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645"/>
  </bookViews>
  <sheets>
    <sheet name="Diagramm" sheetId="2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<sst xmlns="http://schemas.openxmlformats.org/spreadsheetml/2006/main" count="72" uniqueCount="70">
  <si>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Ort</t>
  </si>
  <si>
    <t>Straße</t>
  </si>
  <si>
    <t>Hausnummer</t>
  </si>
  <si>
    <t>kWh</t>
  </si>
  <si>
    <t>Rathaus</t>
  </si>
  <si>
    <t>Zeilenbeschriftungen</t>
  </si>
  <si>
    <t>Gesamtergebnis</t>
  </si>
  <si>
    <t>(Alle)</t>
  </si>
  <si>
    <t>Summe von 2022 Verbrauch</t>
  </si>
  <si>
    <t>Summe von 2021 Verbrauch</t>
  </si>
  <si>
    <t>Summe von 2022 Zählerstand</t>
  </si>
  <si>
    <t>Summe von 2021 Zählerstand</t>
  </si>
  <si>
    <t>Am Schaukasten</t>
  </si>
  <si>
    <t>Am Spielplatz/Altenceller Weg</t>
  </si>
  <si>
    <t>Am Spielplatz Reitbahn/Im Pumpenhaus</t>
  </si>
  <si>
    <t>Ecke Kiefernweg</t>
  </si>
  <si>
    <t>Ampel/Ecke "Am Krummen Moor"</t>
  </si>
  <si>
    <t>Straßenbeleuchtung / Gym West</t>
  </si>
  <si>
    <t>Straßenbeleuchtung / Gym Ost</t>
  </si>
  <si>
    <t>Am Gym / Am Sila-Schrank</t>
  </si>
  <si>
    <t>Geyer-Schrank</t>
  </si>
  <si>
    <t>An Trafost / Rechter Geyer-Schrank</t>
  </si>
  <si>
    <t>Vor Seniorenhaus Rose</t>
  </si>
  <si>
    <t>Silas Doppeltür rechts / Beefa Schloss li.</t>
  </si>
  <si>
    <t>Kreisel / Rechter Schrank</t>
  </si>
  <si>
    <t>Linker Geyer Schrank</t>
  </si>
  <si>
    <t>zw. Trafo und Telekom / Geyer Schrank</t>
  </si>
  <si>
    <t>Rechter Schrank / Radweg</t>
  </si>
  <si>
    <t>Richtung Jarnsen</t>
  </si>
  <si>
    <t>Am Grillplatz im Pumpenhaus</t>
  </si>
  <si>
    <t>Ecke Im Bulloh / Geyer-Schrank / Linke Tür</t>
  </si>
  <si>
    <t>Gegenüber Biogasanlage / Geyer-Schrank</t>
  </si>
  <si>
    <t>Beim Tierarzt Harke</t>
  </si>
  <si>
    <t xml:space="preserve">Ampel / Dreieck Jarnser Str. </t>
  </si>
  <si>
    <t>FGH</t>
  </si>
  <si>
    <t xml:space="preserve">Ecke Garßener Str. / Dorfstr. </t>
  </si>
  <si>
    <t>Kampstraße 500 / Ecke am Haus</t>
  </si>
  <si>
    <t>Am Bolzplatz / Rechter Schrank</t>
  </si>
  <si>
    <t>Otternweg / Rechts an Trafostation</t>
  </si>
  <si>
    <t>Straßenbeleuchtung</t>
  </si>
  <si>
    <t>Ampel</t>
  </si>
  <si>
    <t xml:space="preserve">Ahnsbecker Weg </t>
  </si>
  <si>
    <t>Kreuzung Biogasanlage / Linker Schrank</t>
  </si>
  <si>
    <t xml:space="preserve">An der Sirene </t>
  </si>
  <si>
    <t>Neubaugebiet / Rechter Geyer Schrank</t>
  </si>
  <si>
    <t>Vor dem Dralle-Hof / Greyer Schrank</t>
  </si>
  <si>
    <t>Vor Gerigungsambulanz / Arzt</t>
  </si>
  <si>
    <t>Am Burwartehäuschen</t>
  </si>
  <si>
    <t>Am Nebengebäude des Energiemuseums</t>
  </si>
  <si>
    <t>FGH "Haus am Spetzen" bei Altglascontainer</t>
  </si>
  <si>
    <t>Bei FGH</t>
  </si>
  <si>
    <t>Heese Nr. 10 (Herr Graue)</t>
  </si>
  <si>
    <t xml:space="preserve">Ecke Celler Straße und Mittelstraße </t>
  </si>
  <si>
    <t>Linke Seite Re. BAB-Zylinder</t>
  </si>
  <si>
    <t>Vor dem Umspannwerk in Eldingen</t>
  </si>
  <si>
    <t xml:space="preserve">Großer Schrank </t>
  </si>
  <si>
    <t>Am FGH im Pumpwerk / "Ein Schrank"</t>
  </si>
  <si>
    <t>im FGH</t>
  </si>
  <si>
    <t>Pumpenhaus / Ziegelei</t>
  </si>
  <si>
    <t>Oberdorf / Ecke zur Lustheide / Beim Stein</t>
  </si>
  <si>
    <t xml:space="preserve">Gegenüber Spielplatz / Ecke-Zahrenholzer Str. </t>
  </si>
  <si>
    <t>Hohnhorster Str. / Ecke - im Pumpwerk</t>
  </si>
  <si>
    <t>Am FGH</t>
  </si>
  <si>
    <t>Bei Trafostation</t>
  </si>
  <si>
    <t>Pommernweg / "Nähe Pommernweg 19"</t>
  </si>
  <si>
    <t>"Ecke Beckstraße"</t>
  </si>
  <si>
    <t>"Ecke Talgarten"</t>
  </si>
  <si>
    <t>Summe von Kosten für 2022</t>
  </si>
  <si>
    <t>Anteil Ampeln</t>
  </si>
  <si>
    <t>Anteil Straßenbeleuchtungen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</si>
</sst>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 indent="2"/>
    </xf>
    <xf numFmtId="0" fontId="0" fillId="2" borderId="0" xfId="0" applyFill="1"/>
    <xf numFmtId="4" fontId="0" fillId="2" borderId="0" xfId="0" applyNumberFormat="1" applyFill="1"/>
  </cellXfs>
  <cellStyles count="1">
    <cellStyle name="Standard" xfId="0" builtinId="0"/>
  </cellStyles>
  <dxfs count="2">
    <dxf>
      <numFmt numFmtId="164" formatCode="#,##0.0"/>
    </dxf>
    <dxf>
      <numFmt numFmtId="4" formatCode="#,##0.00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[Stromauswertung Straßenbeleuchtung 14_12_2023 (Diagramm).xlsx]Diagramm!PivotTable1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Auswertung</a:t>
            </a:r>
            <a:r>
              <a:rPr lang="de-DE" baseline="0"/>
              <a:t> Straßenbeleuchtung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3.0389707721129644E-2"/>
          <c:y val="0.12193651956296161"/>
          <c:w val="0.82283007862902902"/>
          <c:h val="0.5152260269791857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Diagramm!$C$5</c:f>
              <c:strCache>
                <c:ptCount val="1"/>
                <c:pt idx="0">
                  <c:v>Summe von 2021 Zählerstand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Diagramm!$A$6:$A$63</c:f>
              <c:multiLvlStrCache>
                <c:ptCount val="54"/>
                <c:lvl>
                  <c:pt idx="0">
                    <c:v>Linke Seite Re. BAB-Zylinder</c:v>
                  </c:pt>
                  <c:pt idx="1">
                    <c:v>Ampel / Dreieck Jarnser Str. </c:v>
                  </c:pt>
                  <c:pt idx="2">
                    <c:v>Am Gym / Am Sila-Schrank</c:v>
                  </c:pt>
                  <c:pt idx="3">
                    <c:v>Ampel/Ecke "Am Krummen Moor"</c:v>
                  </c:pt>
                  <c:pt idx="4">
                    <c:v>Silas Doppeltür rechts / Beefa Schloss li.</c:v>
                  </c:pt>
                  <c:pt idx="5">
                    <c:v>Rathaus</c:v>
                  </c:pt>
                  <c:pt idx="6">
                    <c:v>"Ecke Beckstraße"</c:v>
                  </c:pt>
                  <c:pt idx="7">
                    <c:v>"Ecke Talgarten"</c:v>
                  </c:pt>
                  <c:pt idx="8">
                    <c:v>Pommernweg / "Nähe Pommernweg 19"</c:v>
                  </c:pt>
                  <c:pt idx="9">
                    <c:v>im FGH</c:v>
                  </c:pt>
                  <c:pt idx="10">
                    <c:v>Bei Trafostation</c:v>
                  </c:pt>
                  <c:pt idx="11">
                    <c:v>Am FGH</c:v>
                  </c:pt>
                  <c:pt idx="12">
                    <c:v>Kampstraße 500 / Ecke am Haus</c:v>
                  </c:pt>
                  <c:pt idx="13">
                    <c:v>Am Bolzplatz / Rechter Schrank</c:v>
                  </c:pt>
                  <c:pt idx="14">
                    <c:v>Vor dem Umspannwerk in Eldingen</c:v>
                  </c:pt>
                  <c:pt idx="15">
                    <c:v>Ecke Celler Straße und Mittelstraße </c:v>
                  </c:pt>
                  <c:pt idx="16">
                    <c:v>FGH</c:v>
                  </c:pt>
                  <c:pt idx="17">
                    <c:v>Ecke Garßener Str. / Dorfstr. </c:v>
                  </c:pt>
                  <c:pt idx="18">
                    <c:v>Gegenüber Spielplatz / Ecke-Zahrenholzer Str. </c:v>
                  </c:pt>
                  <c:pt idx="19">
                    <c:v>Heese Nr. 10 (Herr Graue)</c:v>
                  </c:pt>
                  <c:pt idx="20">
                    <c:v>Kreuzung Biogasanlage / Linker Schrank</c:v>
                  </c:pt>
                  <c:pt idx="21">
                    <c:v>An der Sirene </c:v>
                  </c:pt>
                  <c:pt idx="22">
                    <c:v>Neubaugebiet / Rechter Geyer Schrank</c:v>
                  </c:pt>
                  <c:pt idx="23">
                    <c:v>Vor dem Dralle-Hof / Greyer Schrank</c:v>
                  </c:pt>
                  <c:pt idx="24">
                    <c:v>Am Burwartehäuschen</c:v>
                  </c:pt>
                  <c:pt idx="25">
                    <c:v>Vor Gerigungsambulanz / Arzt</c:v>
                  </c:pt>
                  <c:pt idx="26">
                    <c:v>Hohnhorster Str. / Ecke - im Pumpwerk</c:v>
                  </c:pt>
                  <c:pt idx="27">
                    <c:v>Otternweg / Rechts an Trafostation</c:v>
                  </c:pt>
                  <c:pt idx="28">
                    <c:v>Kreisel / Rechter Schrank</c:v>
                  </c:pt>
                  <c:pt idx="29">
                    <c:v>Am Schaukasten</c:v>
                  </c:pt>
                  <c:pt idx="30">
                    <c:v>Linker Geyer Schrank</c:v>
                  </c:pt>
                  <c:pt idx="31">
                    <c:v>Geyer-Schrank</c:v>
                  </c:pt>
                  <c:pt idx="32">
                    <c:v>zw. Trafo und Telekom / Geyer Schrank</c:v>
                  </c:pt>
                  <c:pt idx="33">
                    <c:v>Rechter Schrank / Radweg</c:v>
                  </c:pt>
                  <c:pt idx="34">
                    <c:v>An Trafost / Rechter Geyer-Schrank</c:v>
                  </c:pt>
                  <c:pt idx="35">
                    <c:v>Ecke Im Bulloh / Geyer-Schrank / Linke Tür</c:v>
                  </c:pt>
                  <c:pt idx="36">
                    <c:v>Ecke Kiefernweg</c:v>
                  </c:pt>
                  <c:pt idx="37">
                    <c:v>Straßenbeleuchtung / Gym West</c:v>
                  </c:pt>
                  <c:pt idx="38">
                    <c:v>Straßenbeleuchtung / Gym Ost</c:v>
                  </c:pt>
                  <c:pt idx="39">
                    <c:v>Am Grillplatz im Pumpenhaus</c:v>
                  </c:pt>
                  <c:pt idx="40">
                    <c:v>Gegenüber Biogasanlage / Geyer-Schrank</c:v>
                  </c:pt>
                  <c:pt idx="41">
                    <c:v>Beim Tierarzt Harke</c:v>
                  </c:pt>
                  <c:pt idx="42">
                    <c:v>Am Spielplatz Reitbahn/Im Pumpenhaus</c:v>
                  </c:pt>
                  <c:pt idx="43">
                    <c:v>Am Spielplatz/Altenceller Weg</c:v>
                  </c:pt>
                  <c:pt idx="44">
                    <c:v>Richtung Jarnsen</c:v>
                  </c:pt>
                  <c:pt idx="45">
                    <c:v>Vor Seniorenhaus Rose</c:v>
                  </c:pt>
                  <c:pt idx="46">
                    <c:v>Bei FGH</c:v>
                  </c:pt>
                  <c:pt idx="47">
                    <c:v>Großer Schrank </c:v>
                  </c:pt>
                  <c:pt idx="48">
                    <c:v>Am FGH im Pumpwerk / "Ein Schrank"</c:v>
                  </c:pt>
                  <c:pt idx="49">
                    <c:v>Am Nebengebäude des Energiemuseums</c:v>
                  </c:pt>
                  <c:pt idx="50">
                    <c:v>FGH "Haus am Spetzen" bei Altglascontainer</c:v>
                  </c:pt>
                  <c:pt idx="51">
                    <c:v>Oberdorf / Ecke zur Lustheide / Beim Stein</c:v>
                  </c:pt>
                  <c:pt idx="52">
                    <c:v>Pumpenhaus / Ziegelei</c:v>
                  </c:pt>
                  <c:pt idx="53">
                    <c:v>Ahnsbecker Weg </c:v>
                  </c:pt>
                </c:lvl>
                <c:lvl>
                  <c:pt idx="0">
                    <c:v>Ampel</c:v>
                  </c:pt>
                  <c:pt idx="5">
                    <c:v>Straßenbeleuchtung</c:v>
                  </c:pt>
                </c:lvl>
                <c:lvl>
                  <c:pt idx="0">
                    <c:v>kWh</c:v>
                  </c:pt>
                </c:lvl>
              </c:multiLvlStrCache>
            </c:multiLvlStrRef>
          </c:cat>
          <c:val>
            <c:numRef>
              <c:f>Diagramm!$C$6:$C$63</c:f>
              <c:numCache>
                <c:formatCode>#,##0.0</c:formatCode>
                <c:ptCount val="54"/>
                <c:pt idx="0">
                  <c:v>6613</c:v>
                </c:pt>
                <c:pt idx="1">
                  <c:v>0</c:v>
                </c:pt>
                <c:pt idx="2">
                  <c:v>1295</c:v>
                </c:pt>
                <c:pt idx="3">
                  <c:v>1460</c:v>
                </c:pt>
                <c:pt idx="4">
                  <c:v>1422</c:v>
                </c:pt>
                <c:pt idx="5">
                  <c:v>16825</c:v>
                </c:pt>
                <c:pt idx="6">
                  <c:v>102868</c:v>
                </c:pt>
                <c:pt idx="7">
                  <c:v>726590</c:v>
                </c:pt>
                <c:pt idx="8">
                  <c:v>301345</c:v>
                </c:pt>
                <c:pt idx="9">
                  <c:v>2810</c:v>
                </c:pt>
                <c:pt idx="10">
                  <c:v>582091</c:v>
                </c:pt>
                <c:pt idx="11">
                  <c:v>237883</c:v>
                </c:pt>
                <c:pt idx="12">
                  <c:v>4098</c:v>
                </c:pt>
                <c:pt idx="13">
                  <c:v>127937</c:v>
                </c:pt>
                <c:pt idx="14">
                  <c:v>129660</c:v>
                </c:pt>
                <c:pt idx="15">
                  <c:v>45181</c:v>
                </c:pt>
                <c:pt idx="16">
                  <c:v>278634</c:v>
                </c:pt>
                <c:pt idx="17">
                  <c:v>251303</c:v>
                </c:pt>
                <c:pt idx="18">
                  <c:v>35524</c:v>
                </c:pt>
                <c:pt idx="19">
                  <c:v>15900</c:v>
                </c:pt>
                <c:pt idx="20">
                  <c:v>33492</c:v>
                </c:pt>
                <c:pt idx="21">
                  <c:v>207064</c:v>
                </c:pt>
                <c:pt idx="22">
                  <c:v>76708</c:v>
                </c:pt>
                <c:pt idx="23">
                  <c:v>23749</c:v>
                </c:pt>
                <c:pt idx="24">
                  <c:v>43034</c:v>
                </c:pt>
                <c:pt idx="25">
                  <c:v>242521</c:v>
                </c:pt>
                <c:pt idx="26">
                  <c:v>290559</c:v>
                </c:pt>
                <c:pt idx="27">
                  <c:v>188079</c:v>
                </c:pt>
                <c:pt idx="28">
                  <c:v>460138</c:v>
                </c:pt>
                <c:pt idx="29">
                  <c:v>575470</c:v>
                </c:pt>
                <c:pt idx="30">
                  <c:v>55854</c:v>
                </c:pt>
                <c:pt idx="31">
                  <c:v>297398</c:v>
                </c:pt>
                <c:pt idx="32">
                  <c:v>73572</c:v>
                </c:pt>
                <c:pt idx="33">
                  <c:v>79319</c:v>
                </c:pt>
                <c:pt idx="34">
                  <c:v>288972</c:v>
                </c:pt>
                <c:pt idx="35">
                  <c:v>11608</c:v>
                </c:pt>
                <c:pt idx="36">
                  <c:v>812851</c:v>
                </c:pt>
                <c:pt idx="37">
                  <c:v>9304</c:v>
                </c:pt>
                <c:pt idx="38">
                  <c:v>7522</c:v>
                </c:pt>
                <c:pt idx="39">
                  <c:v>230710</c:v>
                </c:pt>
                <c:pt idx="40">
                  <c:v>100824</c:v>
                </c:pt>
                <c:pt idx="41">
                  <c:v>14150</c:v>
                </c:pt>
                <c:pt idx="42">
                  <c:v>595305</c:v>
                </c:pt>
                <c:pt idx="43">
                  <c:v>445946</c:v>
                </c:pt>
                <c:pt idx="44">
                  <c:v>16023</c:v>
                </c:pt>
                <c:pt idx="45">
                  <c:v>933813</c:v>
                </c:pt>
                <c:pt idx="46">
                  <c:v>201549</c:v>
                </c:pt>
                <c:pt idx="47">
                  <c:v>128646</c:v>
                </c:pt>
                <c:pt idx="48">
                  <c:v>162980</c:v>
                </c:pt>
                <c:pt idx="49">
                  <c:v>80524</c:v>
                </c:pt>
                <c:pt idx="50">
                  <c:v>109342</c:v>
                </c:pt>
                <c:pt idx="51">
                  <c:v>287585</c:v>
                </c:pt>
                <c:pt idx="52">
                  <c:v>74116</c:v>
                </c:pt>
                <c:pt idx="53">
                  <c:v>38717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04-4BB4-B93D-23A8C2CD9803}"/>
            </c:ext>
          </c:extLst>
        </c:ser>
        <c:ser>
          <c:idx val="3"/>
          <c:order val="3"/>
          <c:tx>
            <c:strRef>
              <c:f>Diagramm!$E$5</c:f>
              <c:strCache>
                <c:ptCount val="1"/>
                <c:pt idx="0">
                  <c:v>Summe von 2022 Zählerstand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Diagramm!$A$6:$A$63</c:f>
              <c:multiLvlStrCache>
                <c:ptCount val="54"/>
                <c:lvl>
                  <c:pt idx="0">
                    <c:v>Linke Seite Re. BAB-Zylinder</c:v>
                  </c:pt>
                  <c:pt idx="1">
                    <c:v>Ampel / Dreieck Jarnser Str. </c:v>
                  </c:pt>
                  <c:pt idx="2">
                    <c:v>Am Gym / Am Sila-Schrank</c:v>
                  </c:pt>
                  <c:pt idx="3">
                    <c:v>Ampel/Ecke "Am Krummen Moor"</c:v>
                  </c:pt>
                  <c:pt idx="4">
                    <c:v>Silas Doppeltür rechts / Beefa Schloss li.</c:v>
                  </c:pt>
                  <c:pt idx="5">
                    <c:v>Rathaus</c:v>
                  </c:pt>
                  <c:pt idx="6">
                    <c:v>"Ecke Beckstraße"</c:v>
                  </c:pt>
                  <c:pt idx="7">
                    <c:v>"Ecke Talgarten"</c:v>
                  </c:pt>
                  <c:pt idx="8">
                    <c:v>Pommernweg / "Nähe Pommernweg 19"</c:v>
                  </c:pt>
                  <c:pt idx="9">
                    <c:v>im FGH</c:v>
                  </c:pt>
                  <c:pt idx="10">
                    <c:v>Bei Trafostation</c:v>
                  </c:pt>
                  <c:pt idx="11">
                    <c:v>Am FGH</c:v>
                  </c:pt>
                  <c:pt idx="12">
                    <c:v>Kampstraße 500 / Ecke am Haus</c:v>
                  </c:pt>
                  <c:pt idx="13">
                    <c:v>Am Bolzplatz / Rechter Schrank</c:v>
                  </c:pt>
                  <c:pt idx="14">
                    <c:v>Vor dem Umspannwerk in Eldingen</c:v>
                  </c:pt>
                  <c:pt idx="15">
                    <c:v>Ecke Celler Straße und Mittelstraße </c:v>
                  </c:pt>
                  <c:pt idx="16">
                    <c:v>FGH</c:v>
                  </c:pt>
                  <c:pt idx="17">
                    <c:v>Ecke Garßener Str. / Dorfstr. </c:v>
                  </c:pt>
                  <c:pt idx="18">
                    <c:v>Gegenüber Spielplatz / Ecke-Zahrenholzer Str. </c:v>
                  </c:pt>
                  <c:pt idx="19">
                    <c:v>Heese Nr. 10 (Herr Graue)</c:v>
                  </c:pt>
                  <c:pt idx="20">
                    <c:v>Kreuzung Biogasanlage / Linker Schrank</c:v>
                  </c:pt>
                  <c:pt idx="21">
                    <c:v>An der Sirene </c:v>
                  </c:pt>
                  <c:pt idx="22">
                    <c:v>Neubaugebiet / Rechter Geyer Schrank</c:v>
                  </c:pt>
                  <c:pt idx="23">
                    <c:v>Vor dem Dralle-Hof / Greyer Schrank</c:v>
                  </c:pt>
                  <c:pt idx="24">
                    <c:v>Am Burwartehäuschen</c:v>
                  </c:pt>
                  <c:pt idx="25">
                    <c:v>Vor Gerigungsambulanz / Arzt</c:v>
                  </c:pt>
                  <c:pt idx="26">
                    <c:v>Hohnhorster Str. / Ecke - im Pumpwerk</c:v>
                  </c:pt>
                  <c:pt idx="27">
                    <c:v>Otternweg / Rechts an Trafostation</c:v>
                  </c:pt>
                  <c:pt idx="28">
                    <c:v>Kreisel / Rechter Schrank</c:v>
                  </c:pt>
                  <c:pt idx="29">
                    <c:v>Am Schaukasten</c:v>
                  </c:pt>
                  <c:pt idx="30">
                    <c:v>Linker Geyer Schrank</c:v>
                  </c:pt>
                  <c:pt idx="31">
                    <c:v>Geyer-Schrank</c:v>
                  </c:pt>
                  <c:pt idx="32">
                    <c:v>zw. Trafo und Telekom / Geyer Schrank</c:v>
                  </c:pt>
                  <c:pt idx="33">
                    <c:v>Rechter Schrank / Radweg</c:v>
                  </c:pt>
                  <c:pt idx="34">
                    <c:v>An Trafost / Rechter Geyer-Schrank</c:v>
                  </c:pt>
                  <c:pt idx="35">
                    <c:v>Ecke Im Bulloh / Geyer-Schrank / Linke Tür</c:v>
                  </c:pt>
                  <c:pt idx="36">
                    <c:v>Ecke Kiefernweg</c:v>
                  </c:pt>
                  <c:pt idx="37">
                    <c:v>Straßenbeleuchtung / Gym West</c:v>
                  </c:pt>
                  <c:pt idx="38">
                    <c:v>Straßenbeleuchtung / Gym Ost</c:v>
                  </c:pt>
                  <c:pt idx="39">
                    <c:v>Am Grillplatz im Pumpenhaus</c:v>
                  </c:pt>
                  <c:pt idx="40">
                    <c:v>Gegenüber Biogasanlage / Geyer-Schrank</c:v>
                  </c:pt>
                  <c:pt idx="41">
                    <c:v>Beim Tierarzt Harke</c:v>
                  </c:pt>
                  <c:pt idx="42">
                    <c:v>Am Spielplatz Reitbahn/Im Pumpenhaus</c:v>
                  </c:pt>
                  <c:pt idx="43">
                    <c:v>Am Spielplatz/Altenceller Weg</c:v>
                  </c:pt>
                  <c:pt idx="44">
                    <c:v>Richtung Jarnsen</c:v>
                  </c:pt>
                  <c:pt idx="45">
                    <c:v>Vor Seniorenhaus Rose</c:v>
                  </c:pt>
                  <c:pt idx="46">
                    <c:v>Bei FGH</c:v>
                  </c:pt>
                  <c:pt idx="47">
                    <c:v>Großer Schrank </c:v>
                  </c:pt>
                  <c:pt idx="48">
                    <c:v>Am FGH im Pumpwerk / "Ein Schrank"</c:v>
                  </c:pt>
                  <c:pt idx="49">
                    <c:v>Am Nebengebäude des Energiemuseums</c:v>
                  </c:pt>
                  <c:pt idx="50">
                    <c:v>FGH "Haus am Spetzen" bei Altglascontainer</c:v>
                  </c:pt>
                  <c:pt idx="51">
                    <c:v>Oberdorf / Ecke zur Lustheide / Beim Stein</c:v>
                  </c:pt>
                  <c:pt idx="52">
                    <c:v>Pumpenhaus / Ziegelei</c:v>
                  </c:pt>
                  <c:pt idx="53">
                    <c:v>Ahnsbecker Weg </c:v>
                  </c:pt>
                </c:lvl>
                <c:lvl>
                  <c:pt idx="0">
                    <c:v>Ampel</c:v>
                  </c:pt>
                  <c:pt idx="5">
                    <c:v>Straßenbeleuchtung</c:v>
                  </c:pt>
                </c:lvl>
                <c:lvl>
                  <c:pt idx="0">
                    <c:v>kWh</c:v>
                  </c:pt>
                </c:lvl>
              </c:multiLvlStrCache>
            </c:multiLvlStrRef>
          </c:cat>
          <c:val>
            <c:numRef>
              <c:f>Diagramm!$E$6:$E$63</c:f>
              <c:numCache>
                <c:formatCode>#,##0.0</c:formatCode>
                <c:ptCount val="54"/>
                <c:pt idx="0">
                  <c:v>6926</c:v>
                </c:pt>
                <c:pt idx="1">
                  <c:v>726</c:v>
                </c:pt>
                <c:pt idx="2">
                  <c:v>1593</c:v>
                </c:pt>
                <c:pt idx="3">
                  <c:v>1708</c:v>
                </c:pt>
                <c:pt idx="4">
                  <c:v>1699</c:v>
                </c:pt>
                <c:pt idx="5">
                  <c:v>49102</c:v>
                </c:pt>
                <c:pt idx="6">
                  <c:v>118654</c:v>
                </c:pt>
                <c:pt idx="7">
                  <c:v>737371</c:v>
                </c:pt>
                <c:pt idx="8">
                  <c:v>313403</c:v>
                </c:pt>
                <c:pt idx="9">
                  <c:v>4651</c:v>
                </c:pt>
                <c:pt idx="10">
                  <c:v>599050</c:v>
                </c:pt>
                <c:pt idx="11">
                  <c:v>253936</c:v>
                </c:pt>
                <c:pt idx="12">
                  <c:v>10369</c:v>
                </c:pt>
                <c:pt idx="13">
                  <c:v>130772</c:v>
                </c:pt>
                <c:pt idx="14">
                  <c:v>140240</c:v>
                </c:pt>
                <c:pt idx="15">
                  <c:v>73028</c:v>
                </c:pt>
                <c:pt idx="16">
                  <c:v>287127</c:v>
                </c:pt>
                <c:pt idx="17">
                  <c:v>259619</c:v>
                </c:pt>
                <c:pt idx="18">
                  <c:v>44911</c:v>
                </c:pt>
                <c:pt idx="19">
                  <c:v>18981</c:v>
                </c:pt>
                <c:pt idx="20">
                  <c:v>34936</c:v>
                </c:pt>
                <c:pt idx="21">
                  <c:v>220898</c:v>
                </c:pt>
                <c:pt idx="22">
                  <c:v>82040</c:v>
                </c:pt>
                <c:pt idx="23">
                  <c:v>32810</c:v>
                </c:pt>
                <c:pt idx="24">
                  <c:v>44857</c:v>
                </c:pt>
                <c:pt idx="25">
                  <c:v>251318</c:v>
                </c:pt>
                <c:pt idx="26">
                  <c:v>300924</c:v>
                </c:pt>
                <c:pt idx="27">
                  <c:v>194475</c:v>
                </c:pt>
                <c:pt idx="28">
                  <c:v>495381</c:v>
                </c:pt>
                <c:pt idx="29">
                  <c:v>603363</c:v>
                </c:pt>
                <c:pt idx="30">
                  <c:v>64476</c:v>
                </c:pt>
                <c:pt idx="31">
                  <c:v>314629</c:v>
                </c:pt>
                <c:pt idx="32">
                  <c:v>85769</c:v>
                </c:pt>
                <c:pt idx="33">
                  <c:v>92513</c:v>
                </c:pt>
                <c:pt idx="34">
                  <c:v>304532</c:v>
                </c:pt>
                <c:pt idx="35">
                  <c:v>34571</c:v>
                </c:pt>
                <c:pt idx="36">
                  <c:v>842777</c:v>
                </c:pt>
                <c:pt idx="37">
                  <c:v>11605</c:v>
                </c:pt>
                <c:pt idx="38">
                  <c:v>9421</c:v>
                </c:pt>
                <c:pt idx="39">
                  <c:v>237429</c:v>
                </c:pt>
                <c:pt idx="40">
                  <c:v>113431</c:v>
                </c:pt>
                <c:pt idx="41">
                  <c:v>17065</c:v>
                </c:pt>
                <c:pt idx="42">
                  <c:v>622386</c:v>
                </c:pt>
                <c:pt idx="43">
                  <c:v>472525</c:v>
                </c:pt>
                <c:pt idx="44">
                  <c:v>33967</c:v>
                </c:pt>
                <c:pt idx="45">
                  <c:v>966567</c:v>
                </c:pt>
                <c:pt idx="46">
                  <c:v>204966</c:v>
                </c:pt>
                <c:pt idx="47">
                  <c:v>133700</c:v>
                </c:pt>
                <c:pt idx="48">
                  <c:v>165710</c:v>
                </c:pt>
                <c:pt idx="49">
                  <c:v>89048</c:v>
                </c:pt>
                <c:pt idx="50">
                  <c:v>114387</c:v>
                </c:pt>
                <c:pt idx="51">
                  <c:v>297387</c:v>
                </c:pt>
                <c:pt idx="52">
                  <c:v>75785</c:v>
                </c:pt>
                <c:pt idx="53">
                  <c:v>43973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04-4BB4-B93D-23A8C2CD9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320432"/>
        <c:axId val="416319120"/>
      </c:barChart>
      <c:lineChart>
        <c:grouping val="standard"/>
        <c:varyColors val="0"/>
        <c:ser>
          <c:idx val="0"/>
          <c:order val="0"/>
          <c:tx>
            <c:strRef>
              <c:f>Diagramm!$B$5</c:f>
              <c:strCache>
                <c:ptCount val="1"/>
                <c:pt idx="0">
                  <c:v>Summe von 2021 Verbrauch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Diagramm!$A$6:$A$63</c:f>
              <c:multiLvlStrCache>
                <c:ptCount val="54"/>
                <c:lvl>
                  <c:pt idx="0">
                    <c:v>Linke Seite Re. BAB-Zylinder</c:v>
                  </c:pt>
                  <c:pt idx="1">
                    <c:v>Ampel / Dreieck Jarnser Str. </c:v>
                  </c:pt>
                  <c:pt idx="2">
                    <c:v>Am Gym / Am Sila-Schrank</c:v>
                  </c:pt>
                  <c:pt idx="3">
                    <c:v>Ampel/Ecke "Am Krummen Moor"</c:v>
                  </c:pt>
                  <c:pt idx="4">
                    <c:v>Silas Doppeltür rechts / Beefa Schloss li.</c:v>
                  </c:pt>
                  <c:pt idx="5">
                    <c:v>Rathaus</c:v>
                  </c:pt>
                  <c:pt idx="6">
                    <c:v>"Ecke Beckstraße"</c:v>
                  </c:pt>
                  <c:pt idx="7">
                    <c:v>"Ecke Talgarten"</c:v>
                  </c:pt>
                  <c:pt idx="8">
                    <c:v>Pommernweg / "Nähe Pommernweg 19"</c:v>
                  </c:pt>
                  <c:pt idx="9">
                    <c:v>im FGH</c:v>
                  </c:pt>
                  <c:pt idx="10">
                    <c:v>Bei Trafostation</c:v>
                  </c:pt>
                  <c:pt idx="11">
                    <c:v>Am FGH</c:v>
                  </c:pt>
                  <c:pt idx="12">
                    <c:v>Kampstraße 500 / Ecke am Haus</c:v>
                  </c:pt>
                  <c:pt idx="13">
                    <c:v>Am Bolzplatz / Rechter Schrank</c:v>
                  </c:pt>
                  <c:pt idx="14">
                    <c:v>Vor dem Umspannwerk in Eldingen</c:v>
                  </c:pt>
                  <c:pt idx="15">
                    <c:v>Ecke Celler Straße und Mittelstraße </c:v>
                  </c:pt>
                  <c:pt idx="16">
                    <c:v>FGH</c:v>
                  </c:pt>
                  <c:pt idx="17">
                    <c:v>Ecke Garßener Str. / Dorfstr. </c:v>
                  </c:pt>
                  <c:pt idx="18">
                    <c:v>Gegenüber Spielplatz / Ecke-Zahrenholzer Str. </c:v>
                  </c:pt>
                  <c:pt idx="19">
                    <c:v>Heese Nr. 10 (Herr Graue)</c:v>
                  </c:pt>
                  <c:pt idx="20">
                    <c:v>Kreuzung Biogasanlage / Linker Schrank</c:v>
                  </c:pt>
                  <c:pt idx="21">
                    <c:v>An der Sirene </c:v>
                  </c:pt>
                  <c:pt idx="22">
                    <c:v>Neubaugebiet / Rechter Geyer Schrank</c:v>
                  </c:pt>
                  <c:pt idx="23">
                    <c:v>Vor dem Dralle-Hof / Greyer Schrank</c:v>
                  </c:pt>
                  <c:pt idx="24">
                    <c:v>Am Burwartehäuschen</c:v>
                  </c:pt>
                  <c:pt idx="25">
                    <c:v>Vor Gerigungsambulanz / Arzt</c:v>
                  </c:pt>
                  <c:pt idx="26">
                    <c:v>Hohnhorster Str. / Ecke - im Pumpwerk</c:v>
                  </c:pt>
                  <c:pt idx="27">
                    <c:v>Otternweg / Rechts an Trafostation</c:v>
                  </c:pt>
                  <c:pt idx="28">
                    <c:v>Kreisel / Rechter Schrank</c:v>
                  </c:pt>
                  <c:pt idx="29">
                    <c:v>Am Schaukasten</c:v>
                  </c:pt>
                  <c:pt idx="30">
                    <c:v>Linker Geyer Schrank</c:v>
                  </c:pt>
                  <c:pt idx="31">
                    <c:v>Geyer-Schrank</c:v>
                  </c:pt>
                  <c:pt idx="32">
                    <c:v>zw. Trafo und Telekom / Geyer Schrank</c:v>
                  </c:pt>
                  <c:pt idx="33">
                    <c:v>Rechter Schrank / Radweg</c:v>
                  </c:pt>
                  <c:pt idx="34">
                    <c:v>An Trafost / Rechter Geyer-Schrank</c:v>
                  </c:pt>
                  <c:pt idx="35">
                    <c:v>Ecke Im Bulloh / Geyer-Schrank / Linke Tür</c:v>
                  </c:pt>
                  <c:pt idx="36">
                    <c:v>Ecke Kiefernweg</c:v>
                  </c:pt>
                  <c:pt idx="37">
                    <c:v>Straßenbeleuchtung / Gym West</c:v>
                  </c:pt>
                  <c:pt idx="38">
                    <c:v>Straßenbeleuchtung / Gym Ost</c:v>
                  </c:pt>
                  <c:pt idx="39">
                    <c:v>Am Grillplatz im Pumpenhaus</c:v>
                  </c:pt>
                  <c:pt idx="40">
                    <c:v>Gegenüber Biogasanlage / Geyer-Schrank</c:v>
                  </c:pt>
                  <c:pt idx="41">
                    <c:v>Beim Tierarzt Harke</c:v>
                  </c:pt>
                  <c:pt idx="42">
                    <c:v>Am Spielplatz Reitbahn/Im Pumpenhaus</c:v>
                  </c:pt>
                  <c:pt idx="43">
                    <c:v>Am Spielplatz/Altenceller Weg</c:v>
                  </c:pt>
                  <c:pt idx="44">
                    <c:v>Richtung Jarnsen</c:v>
                  </c:pt>
                  <c:pt idx="45">
                    <c:v>Vor Seniorenhaus Rose</c:v>
                  </c:pt>
                  <c:pt idx="46">
                    <c:v>Bei FGH</c:v>
                  </c:pt>
                  <c:pt idx="47">
                    <c:v>Großer Schrank </c:v>
                  </c:pt>
                  <c:pt idx="48">
                    <c:v>Am FGH im Pumpwerk / "Ein Schrank"</c:v>
                  </c:pt>
                  <c:pt idx="49">
                    <c:v>Am Nebengebäude des Energiemuseums</c:v>
                  </c:pt>
                  <c:pt idx="50">
                    <c:v>FGH "Haus am Spetzen" bei Altglascontainer</c:v>
                  </c:pt>
                  <c:pt idx="51">
                    <c:v>Oberdorf / Ecke zur Lustheide / Beim Stein</c:v>
                  </c:pt>
                  <c:pt idx="52">
                    <c:v>Pumpenhaus / Ziegelei</c:v>
                  </c:pt>
                  <c:pt idx="53">
                    <c:v>Ahnsbecker Weg </c:v>
                  </c:pt>
                </c:lvl>
                <c:lvl>
                  <c:pt idx="0">
                    <c:v>Ampel</c:v>
                  </c:pt>
                  <c:pt idx="5">
                    <c:v>Straßenbeleuchtung</c:v>
                  </c:pt>
                </c:lvl>
                <c:lvl>
                  <c:pt idx="0">
                    <c:v>kWh</c:v>
                  </c:pt>
                </c:lvl>
              </c:multiLvlStrCache>
            </c:multiLvlStrRef>
          </c:cat>
          <c:val>
            <c:numRef>
              <c:f>Diagramm!$B$6:$B$63</c:f>
              <c:numCache>
                <c:formatCode>#,##0.0</c:formatCode>
                <c:ptCount val="54"/>
                <c:pt idx="0">
                  <c:v>313</c:v>
                </c:pt>
                <c:pt idx="1">
                  <c:v>0</c:v>
                </c:pt>
                <c:pt idx="2">
                  <c:v>356</c:v>
                </c:pt>
                <c:pt idx="3">
                  <c:v>264</c:v>
                </c:pt>
                <c:pt idx="4">
                  <c:v>286</c:v>
                </c:pt>
                <c:pt idx="5">
                  <c:v>0</c:v>
                </c:pt>
                <c:pt idx="6">
                  <c:v>19050</c:v>
                </c:pt>
                <c:pt idx="7">
                  <c:v>12457</c:v>
                </c:pt>
                <c:pt idx="8">
                  <c:v>14280</c:v>
                </c:pt>
                <c:pt idx="9">
                  <c:v>1859</c:v>
                </c:pt>
                <c:pt idx="10">
                  <c:v>18098</c:v>
                </c:pt>
                <c:pt idx="11">
                  <c:v>18378</c:v>
                </c:pt>
                <c:pt idx="12">
                  <c:v>3921</c:v>
                </c:pt>
                <c:pt idx="13">
                  <c:v>4781</c:v>
                </c:pt>
                <c:pt idx="14">
                  <c:v>10774</c:v>
                </c:pt>
                <c:pt idx="15">
                  <c:v>29928</c:v>
                </c:pt>
                <c:pt idx="16">
                  <c:v>8763</c:v>
                </c:pt>
                <c:pt idx="17">
                  <c:v>7898</c:v>
                </c:pt>
                <c:pt idx="18">
                  <c:v>10464</c:v>
                </c:pt>
                <c:pt idx="19">
                  <c:v>2932</c:v>
                </c:pt>
                <c:pt idx="20">
                  <c:v>1712</c:v>
                </c:pt>
                <c:pt idx="21">
                  <c:v>12264</c:v>
                </c:pt>
                <c:pt idx="22">
                  <c:v>5381</c:v>
                </c:pt>
                <c:pt idx="23">
                  <c:v>10542</c:v>
                </c:pt>
                <c:pt idx="24">
                  <c:v>20027</c:v>
                </c:pt>
                <c:pt idx="25">
                  <c:v>10191</c:v>
                </c:pt>
                <c:pt idx="26">
                  <c:v>11170</c:v>
                </c:pt>
                <c:pt idx="27">
                  <c:v>7322</c:v>
                </c:pt>
                <c:pt idx="28">
                  <c:v>43172</c:v>
                </c:pt>
                <c:pt idx="29">
                  <c:v>33654</c:v>
                </c:pt>
                <c:pt idx="30">
                  <c:v>10247</c:v>
                </c:pt>
                <c:pt idx="31">
                  <c:v>22014</c:v>
                </c:pt>
                <c:pt idx="32">
                  <c:v>18137</c:v>
                </c:pt>
                <c:pt idx="33">
                  <c:v>16897</c:v>
                </c:pt>
                <c:pt idx="34">
                  <c:v>18140</c:v>
                </c:pt>
                <c:pt idx="35">
                  <c:v>0</c:v>
                </c:pt>
                <c:pt idx="36">
                  <c:v>38375</c:v>
                </c:pt>
                <c:pt idx="37">
                  <c:v>2767</c:v>
                </c:pt>
                <c:pt idx="38">
                  <c:v>2325</c:v>
                </c:pt>
                <c:pt idx="39">
                  <c:v>8055</c:v>
                </c:pt>
                <c:pt idx="40">
                  <c:v>14544</c:v>
                </c:pt>
                <c:pt idx="41">
                  <c:v>3501</c:v>
                </c:pt>
                <c:pt idx="42">
                  <c:v>35454</c:v>
                </c:pt>
                <c:pt idx="43">
                  <c:v>28327</c:v>
                </c:pt>
                <c:pt idx="44">
                  <c:v>0</c:v>
                </c:pt>
                <c:pt idx="45">
                  <c:v>37333</c:v>
                </c:pt>
                <c:pt idx="46">
                  <c:v>4234</c:v>
                </c:pt>
                <c:pt idx="47">
                  <c:v>5600</c:v>
                </c:pt>
                <c:pt idx="48">
                  <c:v>2617</c:v>
                </c:pt>
                <c:pt idx="49">
                  <c:v>10098</c:v>
                </c:pt>
                <c:pt idx="50">
                  <c:v>5935</c:v>
                </c:pt>
                <c:pt idx="51">
                  <c:v>11014</c:v>
                </c:pt>
                <c:pt idx="52">
                  <c:v>1704</c:v>
                </c:pt>
                <c:pt idx="53">
                  <c:v>6114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4-4BB4-B93D-23A8C2CD9803}"/>
            </c:ext>
          </c:extLst>
        </c:ser>
        <c:ser>
          <c:idx val="2"/>
          <c:order val="2"/>
          <c:tx>
            <c:strRef>
              <c:f>Diagramm!$D$5</c:f>
              <c:strCache>
                <c:ptCount val="1"/>
                <c:pt idx="0">
                  <c:v>Summe von 2022 Verbrauch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Diagramm!$A$6:$A$63</c:f>
              <c:multiLvlStrCache>
                <c:ptCount val="54"/>
                <c:lvl>
                  <c:pt idx="0">
                    <c:v>Linke Seite Re. BAB-Zylinder</c:v>
                  </c:pt>
                  <c:pt idx="1">
                    <c:v>Ampel / Dreieck Jarnser Str. </c:v>
                  </c:pt>
                  <c:pt idx="2">
                    <c:v>Am Gym / Am Sila-Schrank</c:v>
                  </c:pt>
                  <c:pt idx="3">
                    <c:v>Ampel/Ecke "Am Krummen Moor"</c:v>
                  </c:pt>
                  <c:pt idx="4">
                    <c:v>Silas Doppeltür rechts / Beefa Schloss li.</c:v>
                  </c:pt>
                  <c:pt idx="5">
                    <c:v>Rathaus</c:v>
                  </c:pt>
                  <c:pt idx="6">
                    <c:v>"Ecke Beckstraße"</c:v>
                  </c:pt>
                  <c:pt idx="7">
                    <c:v>"Ecke Talgarten"</c:v>
                  </c:pt>
                  <c:pt idx="8">
                    <c:v>Pommernweg / "Nähe Pommernweg 19"</c:v>
                  </c:pt>
                  <c:pt idx="9">
                    <c:v>im FGH</c:v>
                  </c:pt>
                  <c:pt idx="10">
                    <c:v>Bei Trafostation</c:v>
                  </c:pt>
                  <c:pt idx="11">
                    <c:v>Am FGH</c:v>
                  </c:pt>
                  <c:pt idx="12">
                    <c:v>Kampstraße 500 / Ecke am Haus</c:v>
                  </c:pt>
                  <c:pt idx="13">
                    <c:v>Am Bolzplatz / Rechter Schrank</c:v>
                  </c:pt>
                  <c:pt idx="14">
                    <c:v>Vor dem Umspannwerk in Eldingen</c:v>
                  </c:pt>
                  <c:pt idx="15">
                    <c:v>Ecke Celler Straße und Mittelstraße </c:v>
                  </c:pt>
                  <c:pt idx="16">
                    <c:v>FGH</c:v>
                  </c:pt>
                  <c:pt idx="17">
                    <c:v>Ecke Garßener Str. / Dorfstr. </c:v>
                  </c:pt>
                  <c:pt idx="18">
                    <c:v>Gegenüber Spielplatz / Ecke-Zahrenholzer Str. </c:v>
                  </c:pt>
                  <c:pt idx="19">
                    <c:v>Heese Nr. 10 (Herr Graue)</c:v>
                  </c:pt>
                  <c:pt idx="20">
                    <c:v>Kreuzung Biogasanlage / Linker Schrank</c:v>
                  </c:pt>
                  <c:pt idx="21">
                    <c:v>An der Sirene </c:v>
                  </c:pt>
                  <c:pt idx="22">
                    <c:v>Neubaugebiet / Rechter Geyer Schrank</c:v>
                  </c:pt>
                  <c:pt idx="23">
                    <c:v>Vor dem Dralle-Hof / Greyer Schrank</c:v>
                  </c:pt>
                  <c:pt idx="24">
                    <c:v>Am Burwartehäuschen</c:v>
                  </c:pt>
                  <c:pt idx="25">
                    <c:v>Vor Gerigungsambulanz / Arzt</c:v>
                  </c:pt>
                  <c:pt idx="26">
                    <c:v>Hohnhorster Str. / Ecke - im Pumpwerk</c:v>
                  </c:pt>
                  <c:pt idx="27">
                    <c:v>Otternweg / Rechts an Trafostation</c:v>
                  </c:pt>
                  <c:pt idx="28">
                    <c:v>Kreisel / Rechter Schrank</c:v>
                  </c:pt>
                  <c:pt idx="29">
                    <c:v>Am Schaukasten</c:v>
                  </c:pt>
                  <c:pt idx="30">
                    <c:v>Linker Geyer Schrank</c:v>
                  </c:pt>
                  <c:pt idx="31">
                    <c:v>Geyer-Schrank</c:v>
                  </c:pt>
                  <c:pt idx="32">
                    <c:v>zw. Trafo und Telekom / Geyer Schrank</c:v>
                  </c:pt>
                  <c:pt idx="33">
                    <c:v>Rechter Schrank / Radweg</c:v>
                  </c:pt>
                  <c:pt idx="34">
                    <c:v>An Trafost / Rechter Geyer-Schrank</c:v>
                  </c:pt>
                  <c:pt idx="35">
                    <c:v>Ecke Im Bulloh / Geyer-Schrank / Linke Tür</c:v>
                  </c:pt>
                  <c:pt idx="36">
                    <c:v>Ecke Kiefernweg</c:v>
                  </c:pt>
                  <c:pt idx="37">
                    <c:v>Straßenbeleuchtung / Gym West</c:v>
                  </c:pt>
                  <c:pt idx="38">
                    <c:v>Straßenbeleuchtung / Gym Ost</c:v>
                  </c:pt>
                  <c:pt idx="39">
                    <c:v>Am Grillplatz im Pumpenhaus</c:v>
                  </c:pt>
                  <c:pt idx="40">
                    <c:v>Gegenüber Biogasanlage / Geyer-Schrank</c:v>
                  </c:pt>
                  <c:pt idx="41">
                    <c:v>Beim Tierarzt Harke</c:v>
                  </c:pt>
                  <c:pt idx="42">
                    <c:v>Am Spielplatz Reitbahn/Im Pumpenhaus</c:v>
                  </c:pt>
                  <c:pt idx="43">
                    <c:v>Am Spielplatz/Altenceller Weg</c:v>
                  </c:pt>
                  <c:pt idx="44">
                    <c:v>Richtung Jarnsen</c:v>
                  </c:pt>
                  <c:pt idx="45">
                    <c:v>Vor Seniorenhaus Rose</c:v>
                  </c:pt>
                  <c:pt idx="46">
                    <c:v>Bei FGH</c:v>
                  </c:pt>
                  <c:pt idx="47">
                    <c:v>Großer Schrank </c:v>
                  </c:pt>
                  <c:pt idx="48">
                    <c:v>Am FGH im Pumpwerk / "Ein Schrank"</c:v>
                  </c:pt>
                  <c:pt idx="49">
                    <c:v>Am Nebengebäude des Energiemuseums</c:v>
                  </c:pt>
                  <c:pt idx="50">
                    <c:v>FGH "Haus am Spetzen" bei Altglascontainer</c:v>
                  </c:pt>
                  <c:pt idx="51">
                    <c:v>Oberdorf / Ecke zur Lustheide / Beim Stein</c:v>
                  </c:pt>
                  <c:pt idx="52">
                    <c:v>Pumpenhaus / Ziegelei</c:v>
                  </c:pt>
                  <c:pt idx="53">
                    <c:v>Ahnsbecker Weg </c:v>
                  </c:pt>
                </c:lvl>
                <c:lvl>
                  <c:pt idx="0">
                    <c:v>Ampel</c:v>
                  </c:pt>
                  <c:pt idx="5">
                    <c:v>Straßenbeleuchtung</c:v>
                  </c:pt>
                </c:lvl>
                <c:lvl>
                  <c:pt idx="0">
                    <c:v>kWh</c:v>
                  </c:pt>
                </c:lvl>
              </c:multiLvlStrCache>
            </c:multiLvlStrRef>
          </c:cat>
          <c:val>
            <c:numRef>
              <c:f>Diagramm!$D$6:$D$63</c:f>
              <c:numCache>
                <c:formatCode>#,##0.0</c:formatCode>
                <c:ptCount val="54"/>
                <c:pt idx="0">
                  <c:v>313</c:v>
                </c:pt>
                <c:pt idx="1">
                  <c:v>726</c:v>
                </c:pt>
                <c:pt idx="2">
                  <c:v>298</c:v>
                </c:pt>
                <c:pt idx="3">
                  <c:v>248</c:v>
                </c:pt>
                <c:pt idx="4">
                  <c:v>277</c:v>
                </c:pt>
                <c:pt idx="5">
                  <c:v>32277</c:v>
                </c:pt>
                <c:pt idx="6">
                  <c:v>15786</c:v>
                </c:pt>
                <c:pt idx="7">
                  <c:v>10781</c:v>
                </c:pt>
                <c:pt idx="8">
                  <c:v>12058</c:v>
                </c:pt>
                <c:pt idx="9">
                  <c:v>1841</c:v>
                </c:pt>
                <c:pt idx="10">
                  <c:v>16959</c:v>
                </c:pt>
                <c:pt idx="11">
                  <c:v>16053</c:v>
                </c:pt>
                <c:pt idx="12">
                  <c:v>6271</c:v>
                </c:pt>
                <c:pt idx="13">
                  <c:v>2835</c:v>
                </c:pt>
                <c:pt idx="14">
                  <c:v>10580</c:v>
                </c:pt>
                <c:pt idx="15">
                  <c:v>27847</c:v>
                </c:pt>
                <c:pt idx="16">
                  <c:v>8493</c:v>
                </c:pt>
                <c:pt idx="17">
                  <c:v>8316</c:v>
                </c:pt>
                <c:pt idx="18">
                  <c:v>9387</c:v>
                </c:pt>
                <c:pt idx="19">
                  <c:v>3081</c:v>
                </c:pt>
                <c:pt idx="20">
                  <c:v>1444</c:v>
                </c:pt>
                <c:pt idx="21">
                  <c:v>13834</c:v>
                </c:pt>
                <c:pt idx="22">
                  <c:v>5332</c:v>
                </c:pt>
                <c:pt idx="23">
                  <c:v>9061</c:v>
                </c:pt>
                <c:pt idx="24">
                  <c:v>1823</c:v>
                </c:pt>
                <c:pt idx="25">
                  <c:v>8797</c:v>
                </c:pt>
                <c:pt idx="26">
                  <c:v>10365</c:v>
                </c:pt>
                <c:pt idx="27">
                  <c:v>6396</c:v>
                </c:pt>
                <c:pt idx="28">
                  <c:v>35243</c:v>
                </c:pt>
                <c:pt idx="29">
                  <c:v>27893</c:v>
                </c:pt>
                <c:pt idx="30">
                  <c:v>8622</c:v>
                </c:pt>
                <c:pt idx="31">
                  <c:v>17231</c:v>
                </c:pt>
                <c:pt idx="32">
                  <c:v>12197</c:v>
                </c:pt>
                <c:pt idx="33">
                  <c:v>13194</c:v>
                </c:pt>
                <c:pt idx="34">
                  <c:v>15560</c:v>
                </c:pt>
                <c:pt idx="35">
                  <c:v>22963</c:v>
                </c:pt>
                <c:pt idx="36">
                  <c:v>29926</c:v>
                </c:pt>
                <c:pt idx="37">
                  <c:v>2301</c:v>
                </c:pt>
                <c:pt idx="38">
                  <c:v>1899</c:v>
                </c:pt>
                <c:pt idx="39">
                  <c:v>6719</c:v>
                </c:pt>
                <c:pt idx="40">
                  <c:v>12607</c:v>
                </c:pt>
                <c:pt idx="41">
                  <c:v>2915</c:v>
                </c:pt>
                <c:pt idx="42">
                  <c:v>27081</c:v>
                </c:pt>
                <c:pt idx="43">
                  <c:v>26579</c:v>
                </c:pt>
                <c:pt idx="44">
                  <c:v>17944</c:v>
                </c:pt>
                <c:pt idx="45">
                  <c:v>32754</c:v>
                </c:pt>
                <c:pt idx="46">
                  <c:v>3417</c:v>
                </c:pt>
                <c:pt idx="47">
                  <c:v>5054</c:v>
                </c:pt>
                <c:pt idx="48">
                  <c:v>2730</c:v>
                </c:pt>
                <c:pt idx="49">
                  <c:v>8524</c:v>
                </c:pt>
                <c:pt idx="50">
                  <c:v>5045</c:v>
                </c:pt>
                <c:pt idx="51">
                  <c:v>9802</c:v>
                </c:pt>
                <c:pt idx="52">
                  <c:v>1669</c:v>
                </c:pt>
                <c:pt idx="53">
                  <c:v>5256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04-4BB4-B93D-23A8C2CD9803}"/>
            </c:ext>
          </c:extLst>
        </c:ser>
        <c:ser>
          <c:idx val="4"/>
          <c:order val="4"/>
          <c:tx>
            <c:strRef>
              <c:f>Diagramm!$F$5</c:f>
              <c:strCache>
                <c:ptCount val="1"/>
                <c:pt idx="0">
                  <c:v>Summe von Kosten für 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Diagramm!$A$6:$A$63</c:f>
              <c:multiLvlStrCache>
                <c:ptCount val="54"/>
                <c:lvl>
                  <c:pt idx="0">
                    <c:v>Linke Seite Re. BAB-Zylinder</c:v>
                  </c:pt>
                  <c:pt idx="1">
                    <c:v>Ampel / Dreieck Jarnser Str. </c:v>
                  </c:pt>
                  <c:pt idx="2">
                    <c:v>Am Gym / Am Sila-Schrank</c:v>
                  </c:pt>
                  <c:pt idx="3">
                    <c:v>Ampel/Ecke "Am Krummen Moor"</c:v>
                  </c:pt>
                  <c:pt idx="4">
                    <c:v>Silas Doppeltür rechts / Beefa Schloss li.</c:v>
                  </c:pt>
                  <c:pt idx="5">
                    <c:v>Rathaus</c:v>
                  </c:pt>
                  <c:pt idx="6">
                    <c:v>"Ecke Beckstraße"</c:v>
                  </c:pt>
                  <c:pt idx="7">
                    <c:v>"Ecke Talgarten"</c:v>
                  </c:pt>
                  <c:pt idx="8">
                    <c:v>Pommernweg / "Nähe Pommernweg 19"</c:v>
                  </c:pt>
                  <c:pt idx="9">
                    <c:v>im FGH</c:v>
                  </c:pt>
                  <c:pt idx="10">
                    <c:v>Bei Trafostation</c:v>
                  </c:pt>
                  <c:pt idx="11">
                    <c:v>Am FGH</c:v>
                  </c:pt>
                  <c:pt idx="12">
                    <c:v>Kampstraße 500 / Ecke am Haus</c:v>
                  </c:pt>
                  <c:pt idx="13">
                    <c:v>Am Bolzplatz / Rechter Schrank</c:v>
                  </c:pt>
                  <c:pt idx="14">
                    <c:v>Vor dem Umspannwerk in Eldingen</c:v>
                  </c:pt>
                  <c:pt idx="15">
                    <c:v>Ecke Celler Straße und Mittelstraße </c:v>
                  </c:pt>
                  <c:pt idx="16">
                    <c:v>FGH</c:v>
                  </c:pt>
                  <c:pt idx="17">
                    <c:v>Ecke Garßener Str. / Dorfstr. </c:v>
                  </c:pt>
                  <c:pt idx="18">
                    <c:v>Gegenüber Spielplatz / Ecke-Zahrenholzer Str. </c:v>
                  </c:pt>
                  <c:pt idx="19">
                    <c:v>Heese Nr. 10 (Herr Graue)</c:v>
                  </c:pt>
                  <c:pt idx="20">
                    <c:v>Kreuzung Biogasanlage / Linker Schrank</c:v>
                  </c:pt>
                  <c:pt idx="21">
                    <c:v>An der Sirene </c:v>
                  </c:pt>
                  <c:pt idx="22">
                    <c:v>Neubaugebiet / Rechter Geyer Schrank</c:v>
                  </c:pt>
                  <c:pt idx="23">
                    <c:v>Vor dem Dralle-Hof / Greyer Schrank</c:v>
                  </c:pt>
                  <c:pt idx="24">
                    <c:v>Am Burwartehäuschen</c:v>
                  </c:pt>
                  <c:pt idx="25">
                    <c:v>Vor Gerigungsambulanz / Arzt</c:v>
                  </c:pt>
                  <c:pt idx="26">
                    <c:v>Hohnhorster Str. / Ecke - im Pumpwerk</c:v>
                  </c:pt>
                  <c:pt idx="27">
                    <c:v>Otternweg / Rechts an Trafostation</c:v>
                  </c:pt>
                  <c:pt idx="28">
                    <c:v>Kreisel / Rechter Schrank</c:v>
                  </c:pt>
                  <c:pt idx="29">
                    <c:v>Am Schaukasten</c:v>
                  </c:pt>
                  <c:pt idx="30">
                    <c:v>Linker Geyer Schrank</c:v>
                  </c:pt>
                  <c:pt idx="31">
                    <c:v>Geyer-Schrank</c:v>
                  </c:pt>
                  <c:pt idx="32">
                    <c:v>zw. Trafo und Telekom / Geyer Schrank</c:v>
                  </c:pt>
                  <c:pt idx="33">
                    <c:v>Rechter Schrank / Radweg</c:v>
                  </c:pt>
                  <c:pt idx="34">
                    <c:v>An Trafost / Rechter Geyer-Schrank</c:v>
                  </c:pt>
                  <c:pt idx="35">
                    <c:v>Ecke Im Bulloh / Geyer-Schrank / Linke Tür</c:v>
                  </c:pt>
                  <c:pt idx="36">
                    <c:v>Ecke Kiefernweg</c:v>
                  </c:pt>
                  <c:pt idx="37">
                    <c:v>Straßenbeleuchtung / Gym West</c:v>
                  </c:pt>
                  <c:pt idx="38">
                    <c:v>Straßenbeleuchtung / Gym Ost</c:v>
                  </c:pt>
                  <c:pt idx="39">
                    <c:v>Am Grillplatz im Pumpenhaus</c:v>
                  </c:pt>
                  <c:pt idx="40">
                    <c:v>Gegenüber Biogasanlage / Geyer-Schrank</c:v>
                  </c:pt>
                  <c:pt idx="41">
                    <c:v>Beim Tierarzt Harke</c:v>
                  </c:pt>
                  <c:pt idx="42">
                    <c:v>Am Spielplatz Reitbahn/Im Pumpenhaus</c:v>
                  </c:pt>
                  <c:pt idx="43">
                    <c:v>Am Spielplatz/Altenceller Weg</c:v>
                  </c:pt>
                  <c:pt idx="44">
                    <c:v>Richtung Jarnsen</c:v>
                  </c:pt>
                  <c:pt idx="45">
                    <c:v>Vor Seniorenhaus Rose</c:v>
                  </c:pt>
                  <c:pt idx="46">
                    <c:v>Bei FGH</c:v>
                  </c:pt>
                  <c:pt idx="47">
                    <c:v>Großer Schrank </c:v>
                  </c:pt>
                  <c:pt idx="48">
                    <c:v>Am FGH im Pumpwerk / "Ein Schrank"</c:v>
                  </c:pt>
                  <c:pt idx="49">
                    <c:v>Am Nebengebäude des Energiemuseums</c:v>
                  </c:pt>
                  <c:pt idx="50">
                    <c:v>FGH "Haus am Spetzen" bei Altglascontainer</c:v>
                  </c:pt>
                  <c:pt idx="51">
                    <c:v>Oberdorf / Ecke zur Lustheide / Beim Stein</c:v>
                  </c:pt>
                  <c:pt idx="52">
                    <c:v>Pumpenhaus / Ziegelei</c:v>
                  </c:pt>
                  <c:pt idx="53">
                    <c:v>Ahnsbecker Weg </c:v>
                  </c:pt>
                </c:lvl>
                <c:lvl>
                  <c:pt idx="0">
                    <c:v>Ampel</c:v>
                  </c:pt>
                  <c:pt idx="5">
                    <c:v>Straßenbeleuchtung</c:v>
                  </c:pt>
                </c:lvl>
                <c:lvl>
                  <c:pt idx="0">
                    <c:v>kWh</c:v>
                  </c:pt>
                </c:lvl>
              </c:multiLvlStrCache>
            </c:multiLvlStrRef>
          </c:cat>
          <c:val>
            <c:numRef>
              <c:f>Diagramm!$F$6:$F$63</c:f>
              <c:numCache>
                <c:formatCode>#,##0.0</c:formatCode>
                <c:ptCount val="54"/>
                <c:pt idx="0">
                  <c:v>138.9</c:v>
                </c:pt>
                <c:pt idx="1">
                  <c:v>0</c:v>
                </c:pt>
                <c:pt idx="2">
                  <c:v>146.35</c:v>
                </c:pt>
                <c:pt idx="3">
                  <c:v>126.72</c:v>
                </c:pt>
                <c:pt idx="4">
                  <c:v>149.96</c:v>
                </c:pt>
                <c:pt idx="5">
                  <c:v>0</c:v>
                </c:pt>
                <c:pt idx="6">
                  <c:v>2923.1</c:v>
                </c:pt>
                <c:pt idx="7">
                  <c:v>1915.23</c:v>
                </c:pt>
                <c:pt idx="8">
                  <c:v>2256.73</c:v>
                </c:pt>
                <c:pt idx="9">
                  <c:v>16298.94</c:v>
                </c:pt>
                <c:pt idx="10">
                  <c:v>6093.7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11351.01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73129.84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E1-4716-9ABC-158AB9C2F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91736"/>
        <c:axId val="562390752"/>
      </c:lineChart>
      <c:valAx>
        <c:axId val="4163191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320432"/>
        <c:crosses val="max"/>
        <c:crossBetween val="between"/>
      </c:valAx>
      <c:catAx>
        <c:axId val="4163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319120"/>
        <c:crosses val="autoZero"/>
        <c:auto val="1"/>
        <c:lblAlgn val="ctr"/>
        <c:lblOffset val="100"/>
        <c:noMultiLvlLbl val="0"/>
      </c:catAx>
      <c:valAx>
        <c:axId val="562390752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391736"/>
        <c:crosses val="autoZero"/>
        <c:crossBetween val="between"/>
      </c:valAx>
      <c:catAx>
        <c:axId val="562391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390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21167</xdr:colOff>
      <xdr:row>0</xdr:row>
      <xdr:rowOff>0</xdr:rowOff>
    </xdr:from>
    <xdr:to>
      <xdr:col>15</xdr:col>
      <xdr:colOff>751416</xdr:colOff>
      <xdr:row>43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279.347206134262" createdVersion="6" refreshedVersion="6" minRefreshableVersion="3" recordCount="56">
  <cacheSource type="worksheet">
    <worksheetSource name="Tabelle3"/>
  </cacheSource>
  <cacheFields count="12">
    <cacheField name="Ort" numFmtId="0">
      <sharedItems containsBlank="1" count="23">
        <s v="Ahnsbeck"/>
        <s v="Bargfeld"/>
        <s v="Beedenbostel"/>
        <s v="Bunkenburg"/>
        <s v="Eldingen"/>
        <s v="Gockenholz"/>
        <s v="Grebshorn"/>
        <s v="Heese"/>
        <s v="Helmerkamp"/>
        <s v="Hohne "/>
        <s v="Hohnhorst"/>
        <s v="Jarnsen"/>
        <s v="Lachendorf"/>
        <s v="Luttern"/>
        <s v="Metzingen"/>
        <s v="Spechtshorn"/>
        <s v="Wohlenrode"/>
        <s v="Ziegelei"/>
        <m u="1"/>
        <s v="Eldingen " u="1"/>
        <s v="Hohnhorst " u="1"/>
        <s v="Hohne" u="1"/>
        <s v="Lachendorf " u="1"/>
      </sharedItems>
    </cacheField>
    <cacheField name="Straße" numFmtId="0">
      <sharedItems containsMixedTypes="1" containsNumber="1" containsInteger="1" minValue="9610" maxValue="9610" count="47">
        <s v="Hauptstr."/>
        <s v="Kapellenstraße "/>
        <s v="Pommernweg "/>
        <n v="9610"/>
        <s v="Ahnsbecker Straße "/>
        <s v="Schulstraße "/>
        <s v="Am Kiebitzmoor"/>
        <s v="Bunkenburger Straße "/>
        <s v="Ampel Mittelstraße + Celler Straße"/>
        <s v="Metzinger Straße "/>
        <s v="Mittelstraße"/>
        <s v="Dorfstraße "/>
        <s v="Grebshorner Straße "/>
        <s v="Heese"/>
        <s v="An den Buchen"/>
        <s v="Ahnsbecker Weg "/>
        <s v="Altes Hohes Feld"/>
        <s v="Dorfstraße + Rohrbruch"/>
        <s v="Hoher Weg "/>
        <s v="Blockkamp"/>
        <s v="Im Lachtetal"/>
        <s v="Ackerstraße"/>
        <s v="Ahns.-Jarnserstraße "/>
        <s v="Altenceller Weg "/>
        <s v="Alter Postweg"/>
        <s v="Am Südhang "/>
        <s v="Am Südhang + Alter Postweg"/>
        <s v="Dachsweg "/>
        <s v="Gockenholzer Weg + Am Bahnhof"/>
        <s v="Heidkamp"/>
        <s v="Immanuel-Kant-Str."/>
        <s v="Jarnser Straße"/>
        <s v="Kleines Bulloh"/>
        <s v="Kuhlenkamp"/>
        <s v="Martin-Ottens-Ring"/>
        <s v="Mühlenkamp"/>
        <s v="Opperhäuser Straße "/>
        <s v="Osteraden"/>
        <s v="Wiesenstraße "/>
        <s v="Wiesenstraße-Ecke + Nil-Lenau-Straße "/>
        <s v="An der Lutter"/>
        <s v="Zum Frembeck"/>
        <s v="Zum Welft"/>
        <s v="Am Eichhof"/>
        <s v="DEA-Str. "/>
        <s v="Wohlenroder Straße "/>
        <s v="Im Mehlhof"/>
      </sharedItems>
    </cacheField>
    <cacheField name="Hausnummer" numFmtId="0">
      <sharedItems containsDate="1" containsBlank="1" containsMixedTypes="1" minDate="1899-12-31T04:01:03" maxDate="1900-01-05T09:32:04" count="54">
        <m/>
        <n v="19"/>
        <n v="22"/>
        <n v="46"/>
        <n v="18"/>
        <n v="20"/>
        <n v="2"/>
        <n v="501"/>
        <n v="112"/>
        <n v="502"/>
        <n v="500"/>
        <n v="1"/>
        <n v="66"/>
        <n v="7"/>
        <s v="4A" u="1"/>
        <n v="3" u="1"/>
        <s v="29A" u="1"/>
        <s v="1 A" u="1"/>
        <n v="29" u="1"/>
        <n v="32" u="1"/>
        <n v="9" u="1"/>
        <n v="6" u="1"/>
        <s v="3A" u="1"/>
        <s v="22 / 24" u="1"/>
        <d v="1899-12-30T02:00:00" u="1"/>
        <n v="25" u="1"/>
        <s v="2 A " u="1"/>
        <n v="28" u="1"/>
        <n v="12" u="1"/>
        <n v="5" u="1"/>
        <s v="9 - 11B" u="1"/>
        <n v="31" u="1"/>
        <n v="21" u="1"/>
        <s v="2A" u="1"/>
        <s v="11A" u="1"/>
        <s v="11B" u="1"/>
        <s v="3-5" u="1"/>
        <n v="24" u="1"/>
        <n v="15" u="1"/>
        <n v="4" u="1"/>
        <n v="27" u="1"/>
        <n v="17" u="1"/>
        <n v="35" u="1"/>
        <s v="1A" u="1"/>
        <n v="13" u="1"/>
        <n v="8" u="1"/>
        <s v="2 A" u="1"/>
        <n v="23" u="1"/>
        <s v="18-29" u="1"/>
        <n v="110" u="1"/>
        <n v="47" u="1"/>
        <n v="26" u="1"/>
        <n v="16" u="1"/>
        <n v="11" u="1"/>
      </sharedItems>
    </cacheField>
    <cacheField name="Genaue Bezeichnung" numFmtId="0">
      <sharedItems containsBlank="1" count="133">
        <s v="&quot;Ecke Beckstraße&quot;"/>
        <s v="&quot;Ecke Talgarten&quot;"/>
        <s v="Pommernweg / &quot;Nähe Pommernweg 19&quot;"/>
        <s v="im FGH"/>
        <s v="Bei Trafostation"/>
        <s v="Am FGH"/>
        <s v="Kampstraße 500 / Ecke am Haus"/>
        <s v="Am Bolzplatz / Rechter Schrank"/>
        <s v="Linke Seite Re. BAB-Zylinder"/>
        <s v="Vor dem Umspannwerk in Eldingen"/>
        <s v="Ecke Celler Straße und Mittelstraße "/>
        <s v="FGH"/>
        <s v="Ecke Garßener Str. / Dorfstr. "/>
        <s v="Gegenüber Spielplatz / Ecke-Zahrenholzer Str. "/>
        <s v="Heese Nr. 10 (Herr Graue)"/>
        <s v="Kreuzung Biogasanlage / Linker Schrank"/>
        <s v="An der Sirene "/>
        <s v="Ahnsbecker Weg "/>
        <s v="Neubaugebiet / Rechter Geyer Schrank"/>
        <s v="Vor dem Dralle-Hof / Greyer Schrank"/>
        <s v="Am Burwartehäuschen"/>
        <s v="Vor Gerigungsambulanz / Arzt"/>
        <s v="Hohnhorster Str. / Ecke - im Pumpwerk"/>
        <s v="Otternweg / Rechts an Trafostation"/>
        <s v="Kreisel / Rechter Schrank"/>
        <s v="Ampel / Dreieck Jarnser Str. "/>
        <s v="Am Schaukasten"/>
        <s v="Linker Geyer Schrank"/>
        <s v="Am Gym / Am Sila-Schrank"/>
        <s v="Geyer-Schrank"/>
        <s v="zw. Trafo und Telekom / Geyer Schrank"/>
        <s v="Rechter Schrank / Radweg"/>
        <s v="An Trafost / Rechter Geyer-Schrank"/>
        <s v="Ecke Im Bulloh / Geyer-Schrank / Linke Tür"/>
        <s v="Ecke Kiefernweg"/>
        <s v="Straßenbeleuchtung / Gym West"/>
        <s v="Straßenbeleuchtung / Gym Ost"/>
        <s v="Am Grillplatz im Pumpenhaus"/>
        <s v="Gegenüber Biogasanlage / Geyer-Schrank"/>
        <s v="Beim Tierarzt Harke"/>
        <s v="Am Spielplatz Reitbahn/Im Pumpenhaus"/>
        <s v="Am Spielplatz/Altenceller Weg"/>
        <s v="Rathaus"/>
        <s v="Ampel/Ecke &quot;Am Krummen Moor&quot;"/>
        <s v="Richtung Jarnsen"/>
        <s v="Vor Seniorenhaus Rose"/>
        <s v="Silas Doppeltür rechts / Beefa Schloss li."/>
        <s v="Bei FGH"/>
        <s v="Großer Schrank "/>
        <s v="Am FGH im Pumpwerk / &quot;Ein Schrank&quot;"/>
        <s v="Am Nebengebäude des Energiemuseums"/>
        <s v="FGH &quot;Haus am Spetzen&quot; bei Altglascontainer"/>
        <s v="Oberdorf / Ecke zur Lustheide / Beim Stein"/>
        <s v="Pumpenhaus / Ziegelei"/>
        <m u="1"/>
        <s v="Kinderkrippe &quot;Am Südhang&quot;" u="1"/>
        <s v="SöZ / Sparkasse " u="1"/>
        <s v="Beedenbostel Feuerwehr" u="1"/>
        <s v="DGH Beedenbostel" u="1"/>
        <s v="FGH Bargfeld" u="1"/>
        <s v="Grundschule Hohne" u="1"/>
        <s v="Grundschule Eldingen" u="1"/>
        <s v="DLZ Ahnsbeck" u="1"/>
        <s v="DGH / Hausmeisterwhg." u="1"/>
        <s v="Asylwohnung" u="1"/>
        <s v="Neuerwerb 2020" u="1"/>
        <s v="Mehrfamilienhaus" u="1"/>
        <s v="Feuerwehr" u="1"/>
        <s v="Dorfgemeinschaftshaus " u="1"/>
        <s v="Kindergarten Regenbogen" u="1"/>
        <s v="Hohne Feuerwehr" u="1"/>
        <s v="Haus am Spetzen " u="1"/>
        <s v="KiGa / JuZ" u="1"/>
        <s v="Kapelle Friedhof Wohlenrode" u="1"/>
        <s v="Dorfgemeinschaftshaus Ahnsbeck" u="1"/>
        <s v="FGH Hohnhost" u="1"/>
        <s v="Kapelle Friedhof Metzingen " u="1"/>
        <s v="Altes Pumpenhaus/Löschbrunnen" u="1"/>
        <s v="Kindergarten Maulwurfshügel" u="1"/>
        <s v="Garage Luttern früher FGH/Gyerschl." u="1"/>
        <s v="Kapelle Friedhof" u="1"/>
        <s v="Dorfgemeinschaftshaus" u="1"/>
        <s v="Energiemuseum " u="1"/>
        <s v="Häuslingshaus" u="1"/>
        <s v="Arztpraxis" u="1"/>
        <s v="TuS Lachendorf" u="1"/>
        <s v="Waldkindergarten - Waldmäuse" u="1"/>
        <s v="Sportheim Eldingen" u="1"/>
        <s v="Gebäude Eldingen - Erweit. KiGa" u="1"/>
        <s v="Garage Bauhof + Keller + Büros Rathaus " u="1"/>
        <s v="Büro 2 - Nord / Hägerling" u="1"/>
        <s v="SöZ / JuZ" u="1"/>
        <s v="Seniorenzentrum " u="1"/>
        <s v="Asylunterkünfte" u="1"/>
        <s v="Löschbrunnen/Pumpenwerk" u="1"/>
        <s v="Kapelle Friedhof Hohnhorst" u="1"/>
        <s v="Kindertagesstätte Baumhaus" u="1"/>
        <s v="Kapelle und Kühlung " u="1"/>
        <s v="Gockenholz Feuerwehr Gerätehaus" u="1"/>
        <s v="FGH / DGH / Außengelände" u="1"/>
        <s v="Kindergarten Zwergenwald" u="1"/>
        <s v="Löschwasserbrunnen " u="1"/>
        <s v="Familienzentrum" u="1"/>
        <s v="SöZ / Friseur" u="1"/>
        <s v="AWO - 4 Seniorenwohnungen" u="1"/>
        <s v="Neuer Bauhof" u="1"/>
        <s v="Jugendzentrum Hohne" u="1"/>
        <s v="SöZ / DGH " u="1"/>
        <s v="DGH / Saal" u="1"/>
        <s v="JuZ / Mietwohnung" u="1"/>
        <s v="FGH / DGH Helmerkamp" u="1"/>
        <s v="ODH / Hausmeisterwhg." u="1"/>
        <s v="GS / Turnhalle " u="1"/>
        <s v="Kindergarten Storchennest" u="1"/>
        <s v="Grundschule Hohne " u="1"/>
        <s v="AWO" u="1"/>
        <s v="Kindergarten Lummerland" u="1"/>
        <s v="Feuerwehr Ahnsbeck" u="1"/>
        <s v="Lachendorf Feuerwehr Gerätehaus" u="1"/>
        <s v="SöZ / Arzt" u="1"/>
        <s v="Mfh - 4 Asylwohnungen " u="1"/>
        <s v="Kindergarten I, &quot;Wirbelwind" u="1"/>
        <s v="Kindergarten l, &quot;Wirbelwind" u="1"/>
        <s v="Bücherei" u="1"/>
        <s v="Eldingen Feuerwehr" u="1"/>
        <s v="SöZ / Bistro" u="1"/>
        <s v="Krippe Eldingen" u="1"/>
        <s v="FGH / DGH Metzingen" u="1"/>
        <s v="Grundschule Lachendorf" u="1"/>
        <s v="DGH / Feuerwehr JaLuBu" u="1"/>
        <s v="DRK - Kindergarten Drachenburg" u="1"/>
        <s v="Spechtshorn Feuerwehr" u="1"/>
        <s v="Kapelle Friedhof Grebshorn" u="1"/>
      </sharedItems>
    </cacheField>
    <cacheField name="Zähler Nummer" numFmtId="0">
      <sharedItems containsMixedTypes="1" containsNumber="1" containsInteger="1" minValue="25750265" maxValue="57388040"/>
    </cacheField>
    <cacheField name="Zähler Bezeichnung" numFmtId="0">
      <sharedItems count="2">
        <s v="Straßenbeleuchtung"/>
        <s v="Ampel"/>
      </sharedItems>
    </cacheField>
    <cacheField name="Einheit" numFmtId="0">
      <sharedItems containsBlank="1" count="5">
        <s v="kWh"/>
        <s v="m³" u="1"/>
        <m u="1"/>
        <s v="MWh" u="1"/>
        <s v="L" u="1"/>
      </sharedItems>
    </cacheField>
    <cacheField name="2021 Verbrauch" numFmtId="164">
      <sharedItems containsMixedTypes="1" containsNumber="1" containsInteger="1" minValue="0" maxValue="43172"/>
    </cacheField>
    <cacheField name="2021 Zählerstand" numFmtId="164">
      <sharedItems containsSemiMixedTypes="0" containsString="0" containsNumber="1" containsInteger="1" minValue="0" maxValue="933813"/>
    </cacheField>
    <cacheField name="2022 Verbrauch" numFmtId="164">
      <sharedItems containsSemiMixedTypes="0" containsString="0" containsNumber="1" containsInteger="1" minValue="0" maxValue="35243"/>
    </cacheField>
    <cacheField name="2022 Zählerstand" numFmtId="164">
      <sharedItems containsSemiMixedTypes="0" containsString="0" containsNumber="1" containsInteger="1" minValue="0" maxValue="966567"/>
    </cacheField>
    <cacheField name="Kosten für 2022" numFmtId="44">
      <sharedItems containsMixedTypes="1" containsNumber="1" minValue="0" maxValue="73129.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x v="0"/>
    <x v="0"/>
    <x v="0"/>
    <x v="0"/>
    <s v="1ESY1160339242"/>
    <x v="0"/>
    <x v="0"/>
    <n v="19050"/>
    <n v="102868"/>
    <n v="15786"/>
    <n v="118654"/>
    <n v="2923.1"/>
  </r>
  <r>
    <x v="0"/>
    <x v="1"/>
    <x v="0"/>
    <x v="1"/>
    <s v="5651 6195"/>
    <x v="0"/>
    <x v="0"/>
    <n v="12457"/>
    <n v="726590"/>
    <n v="10781"/>
    <n v="737371"/>
    <n v="1915.23"/>
  </r>
  <r>
    <x v="0"/>
    <x v="2"/>
    <x v="1"/>
    <x v="2"/>
    <s v="4573 9642"/>
    <x v="0"/>
    <x v="0"/>
    <n v="14280"/>
    <n v="301345"/>
    <n v="12058"/>
    <n v="313403"/>
    <n v="2256.73"/>
  </r>
  <r>
    <x v="1"/>
    <x v="3"/>
    <x v="0"/>
    <x v="3"/>
    <s v="1EMH000959 9610"/>
    <x v="0"/>
    <x v="0"/>
    <n v="1859"/>
    <n v="2810"/>
    <n v="1841"/>
    <n v="4651"/>
    <n v="16298.94"/>
  </r>
  <r>
    <x v="2"/>
    <x v="4"/>
    <x v="0"/>
    <x v="4"/>
    <s v="4331 9029"/>
    <x v="0"/>
    <x v="0"/>
    <n v="18098"/>
    <n v="582091"/>
    <n v="16959"/>
    <n v="599050"/>
    <n v="6093.7"/>
  </r>
  <r>
    <x v="2"/>
    <x v="5"/>
    <x v="0"/>
    <x v="5"/>
    <s v="4783 0427"/>
    <x v="0"/>
    <x v="0"/>
    <n v="18378"/>
    <n v="237883"/>
    <n v="16053"/>
    <n v="253936"/>
    <s v="Siehe Ansbecker Str."/>
  </r>
  <r>
    <x v="3"/>
    <x v="6"/>
    <x v="0"/>
    <x v="6"/>
    <s v="1EBZ010362519"/>
    <x v="0"/>
    <x v="0"/>
    <n v="3921"/>
    <n v="4098"/>
    <n v="6271"/>
    <n v="10369"/>
    <s v="Siehe Lachendorf Ackerstr. "/>
  </r>
  <r>
    <x v="3"/>
    <x v="7"/>
    <x v="2"/>
    <x v="7"/>
    <n v="41875140"/>
    <x v="0"/>
    <x v="0"/>
    <n v="4781"/>
    <n v="127937"/>
    <n v="2835"/>
    <n v="130772"/>
    <s v="Siehe Lachendorf Ackerstr. "/>
  </r>
  <r>
    <x v="4"/>
    <x v="8"/>
    <x v="0"/>
    <x v="8"/>
    <s v="1139 7181"/>
    <x v="1"/>
    <x v="0"/>
    <n v="313"/>
    <n v="6613"/>
    <n v="313"/>
    <n v="6926"/>
    <n v="138.9"/>
  </r>
  <r>
    <x v="4"/>
    <x v="9"/>
    <x v="0"/>
    <x v="9"/>
    <s v="5015 1130"/>
    <x v="0"/>
    <x v="0"/>
    <n v="10774"/>
    <n v="129660"/>
    <n v="10580"/>
    <n v="140240"/>
    <s v="Siehe Bargfeld "/>
  </r>
  <r>
    <x v="4"/>
    <x v="10"/>
    <x v="0"/>
    <x v="10"/>
    <s v="2963 8056"/>
    <x v="0"/>
    <x v="0"/>
    <n v="29928"/>
    <n v="45181"/>
    <n v="27847"/>
    <n v="73028"/>
    <s v="Siehe Bargfeld "/>
  </r>
  <r>
    <x v="5"/>
    <x v="11"/>
    <x v="3"/>
    <x v="11"/>
    <s v="4022 9314"/>
    <x v="0"/>
    <x v="0"/>
    <n v="8763"/>
    <n v="278634"/>
    <n v="8493"/>
    <n v="287127"/>
    <s v="Siehe Lachendorf Ackerstr. "/>
  </r>
  <r>
    <x v="5"/>
    <x v="11"/>
    <x v="0"/>
    <x v="12"/>
    <s v="4187 5138"/>
    <x v="0"/>
    <x v="0"/>
    <n v="7898"/>
    <n v="251303"/>
    <n v="8316"/>
    <n v="259619"/>
    <s v="Siehe Lachendorf Ackerstr. "/>
  </r>
  <r>
    <x v="6"/>
    <x v="12"/>
    <x v="0"/>
    <x v="13"/>
    <s v="1EBZ010005 8615"/>
    <x v="0"/>
    <x v="0"/>
    <n v="10464"/>
    <n v="35524"/>
    <n v="9387"/>
    <n v="44911"/>
    <s v="Siehe Bargfeld "/>
  </r>
  <r>
    <x v="7"/>
    <x v="13"/>
    <x v="0"/>
    <x v="14"/>
    <s v="1ESY116049 5143"/>
    <x v="0"/>
    <x v="0"/>
    <n v="2932"/>
    <n v="15900"/>
    <n v="3081"/>
    <n v="18981"/>
    <s v="Siehe Bargfeld "/>
  </r>
  <r>
    <x v="8"/>
    <x v="14"/>
    <x v="0"/>
    <x v="15"/>
    <n v="29122698"/>
    <x v="0"/>
    <x v="0"/>
    <n v="1712"/>
    <n v="33492"/>
    <n v="1444"/>
    <n v="34936"/>
    <s v="Siehe Hohne Dorfstr."/>
  </r>
  <r>
    <x v="8"/>
    <x v="0"/>
    <x v="4"/>
    <x v="16"/>
    <n v="47830943"/>
    <x v="0"/>
    <x v="0"/>
    <n v="12264"/>
    <n v="207064"/>
    <n v="13834"/>
    <n v="220898"/>
    <s v="Siehe Hohne Dorfstr."/>
  </r>
  <r>
    <x v="9"/>
    <x v="15"/>
    <x v="5"/>
    <x v="17"/>
    <s v="1ESY1160313034"/>
    <x v="0"/>
    <x v="0"/>
    <n v="6114"/>
    <n v="38717"/>
    <n v="5256"/>
    <n v="43973"/>
    <s v="Siehe Hohne Dorfstr."/>
  </r>
  <r>
    <x v="9"/>
    <x v="16"/>
    <x v="0"/>
    <x v="18"/>
    <n v="49209092"/>
    <x v="0"/>
    <x v="0"/>
    <n v="5381"/>
    <n v="76708"/>
    <n v="5332"/>
    <n v="82040"/>
    <s v="Siehe Hohne Dorfstr."/>
  </r>
  <r>
    <x v="9"/>
    <x v="11"/>
    <x v="0"/>
    <x v="19"/>
    <n v="25750265"/>
    <x v="0"/>
    <x v="0"/>
    <n v="10542"/>
    <n v="23749"/>
    <n v="9061"/>
    <n v="32810"/>
    <n v="11351.01"/>
  </r>
  <r>
    <x v="9"/>
    <x v="17"/>
    <x v="0"/>
    <x v="20"/>
    <n v="50152259"/>
    <x v="0"/>
    <x v="0"/>
    <n v="20027"/>
    <n v="43034"/>
    <n v="1823"/>
    <n v="44857"/>
    <s v="Siehe Hohne Dorfstr."/>
  </r>
  <r>
    <x v="9"/>
    <x v="18"/>
    <x v="6"/>
    <x v="21"/>
    <n v="47830855"/>
    <x v="0"/>
    <x v="0"/>
    <n v="10191"/>
    <n v="242521"/>
    <n v="8797"/>
    <n v="251318"/>
    <s v="Siehe Hohne Dorfstr."/>
  </r>
  <r>
    <x v="10"/>
    <x v="19"/>
    <x v="7"/>
    <x v="22"/>
    <s v="4368 6037"/>
    <x v="0"/>
    <x v="0"/>
    <n v="11170"/>
    <n v="290559"/>
    <n v="10365"/>
    <n v="300924"/>
    <s v="Siehe Bargfeld "/>
  </r>
  <r>
    <x v="11"/>
    <x v="20"/>
    <x v="0"/>
    <x v="23"/>
    <n v="57388040"/>
    <x v="0"/>
    <x v="0"/>
    <n v="7322"/>
    <n v="188079"/>
    <n v="6396"/>
    <n v="194475"/>
    <s v="Siehe Lachendorf Ackerstr. "/>
  </r>
  <r>
    <x v="12"/>
    <x v="21"/>
    <x v="0"/>
    <x v="24"/>
    <s v="501506 36"/>
    <x v="0"/>
    <x v="0"/>
    <n v="43172"/>
    <n v="460138"/>
    <n v="35243"/>
    <n v="495381"/>
    <n v="73129.84"/>
  </r>
  <r>
    <x v="12"/>
    <x v="22"/>
    <x v="0"/>
    <x v="25"/>
    <s v="nicht lesbar / Hinten 9611"/>
    <x v="1"/>
    <x v="0"/>
    <n v="0"/>
    <n v="0"/>
    <n v="726"/>
    <n v="726"/>
    <s v="/"/>
  </r>
  <r>
    <x v="12"/>
    <x v="23"/>
    <x v="0"/>
    <x v="26"/>
    <s v="448 487 12"/>
    <x v="0"/>
    <x v="0"/>
    <n v="33654"/>
    <n v="575470"/>
    <n v="27893"/>
    <n v="603363"/>
    <s v="Siehe Lachendorf Ackerstr. "/>
  </r>
  <r>
    <x v="12"/>
    <x v="24"/>
    <x v="8"/>
    <x v="27"/>
    <s v="1ESY131700 2839"/>
    <x v="0"/>
    <x v="0"/>
    <n v="10247"/>
    <n v="55854"/>
    <n v="8622"/>
    <n v="64476"/>
    <s v="Siehe Lachendorf Ackerstr. "/>
  </r>
  <r>
    <x v="12"/>
    <x v="24"/>
    <x v="0"/>
    <x v="28"/>
    <s v="1ESY11604641398"/>
    <x v="1"/>
    <x v="0"/>
    <n v="356"/>
    <n v="1295"/>
    <n v="298"/>
    <n v="1593"/>
    <n v="146.35"/>
  </r>
  <r>
    <x v="12"/>
    <x v="24"/>
    <x v="0"/>
    <x v="29"/>
    <s v="478 312 00 "/>
    <x v="0"/>
    <x v="0"/>
    <n v="22014"/>
    <n v="297398"/>
    <n v="17231"/>
    <n v="314629"/>
    <s v="Siehe Lachendorf Ackerstr. "/>
  </r>
  <r>
    <x v="12"/>
    <x v="25"/>
    <x v="7"/>
    <x v="30"/>
    <s v="1ESY1160351388"/>
    <x v="0"/>
    <x v="0"/>
    <n v="18137"/>
    <n v="73572"/>
    <n v="12197"/>
    <n v="85769"/>
    <s v="Siehe Lachendorf Ackerstr. "/>
  </r>
  <r>
    <x v="12"/>
    <x v="26"/>
    <x v="0"/>
    <x v="31"/>
    <s v="1ESY160351416"/>
    <x v="0"/>
    <x v="0"/>
    <n v="16897"/>
    <n v="79319"/>
    <n v="13194"/>
    <n v="92513"/>
    <s v="Siehe Lachendorf Ackerstr. "/>
  </r>
  <r>
    <x v="12"/>
    <x v="27"/>
    <x v="0"/>
    <x v="32"/>
    <s v="459 695 13"/>
    <x v="0"/>
    <x v="0"/>
    <n v="18140"/>
    <n v="288972"/>
    <n v="15560"/>
    <n v="304532"/>
    <s v="Siehe Lachendorf Ackerstr. "/>
  </r>
  <r>
    <x v="12"/>
    <x v="28"/>
    <x v="0"/>
    <x v="33"/>
    <s v="1EBZ0101362518"/>
    <x v="0"/>
    <x v="0"/>
    <s v="/"/>
    <n v="11608"/>
    <n v="22963"/>
    <n v="34571"/>
    <s v="Siehe Lachendorf Ackerstr. "/>
  </r>
  <r>
    <x v="12"/>
    <x v="29"/>
    <x v="0"/>
    <x v="34"/>
    <s v="4187 5139"/>
    <x v="0"/>
    <x v="0"/>
    <n v="38375"/>
    <n v="812851"/>
    <n v="29926"/>
    <n v="842777"/>
    <s v="Siehe Lachendorf Ackerstr. "/>
  </r>
  <r>
    <x v="12"/>
    <x v="30"/>
    <x v="7"/>
    <x v="35"/>
    <s v="1ESY1160642460"/>
    <x v="0"/>
    <x v="0"/>
    <n v="2767"/>
    <n v="9304"/>
    <n v="2301"/>
    <n v="11605"/>
    <s v="Siehe Lachendorf Ackerstr. "/>
  </r>
  <r>
    <x v="12"/>
    <x v="30"/>
    <x v="9"/>
    <x v="36"/>
    <s v="1ESY1160642459"/>
    <x v="0"/>
    <x v="0"/>
    <n v="2325"/>
    <n v="7522"/>
    <n v="1899"/>
    <n v="9421"/>
    <s v="Siehe Lachendorf Ackerstr. "/>
  </r>
  <r>
    <x v="12"/>
    <x v="31"/>
    <x v="7"/>
    <x v="37"/>
    <n v="56516351"/>
    <x v="0"/>
    <x v="0"/>
    <n v="8055"/>
    <n v="230710"/>
    <n v="6719"/>
    <n v="237429"/>
    <s v="Siehe Lachendorf Ackerstr. "/>
  </r>
  <r>
    <x v="12"/>
    <x v="32"/>
    <x v="0"/>
    <x v="38"/>
    <s v="5076 7920 "/>
    <x v="0"/>
    <x v="0"/>
    <n v="14544"/>
    <n v="100824"/>
    <n v="12607"/>
    <n v="113431"/>
    <s v="Siehe Lachendorf Ackerstr. "/>
  </r>
  <r>
    <x v="12"/>
    <x v="33"/>
    <x v="7"/>
    <x v="39"/>
    <s v="1ESY1160496166"/>
    <x v="0"/>
    <x v="0"/>
    <n v="3501"/>
    <n v="14150"/>
    <n v="2915"/>
    <n v="17065"/>
    <s v="Siehe Lachendorf Ackerstr. "/>
  </r>
  <r>
    <x v="12"/>
    <x v="34"/>
    <x v="10"/>
    <x v="40"/>
    <s v="4546 0059"/>
    <x v="0"/>
    <x v="0"/>
    <n v="35454"/>
    <n v="595305"/>
    <n v="27081"/>
    <n v="622386"/>
    <s v="Siehe Lachendorf Ackerstr. "/>
  </r>
  <r>
    <x v="12"/>
    <x v="35"/>
    <x v="0"/>
    <x v="41"/>
    <s v="4596 9429"/>
    <x v="0"/>
    <x v="0"/>
    <n v="28327"/>
    <n v="445946"/>
    <n v="26579"/>
    <n v="472525"/>
    <s v="Siehe Lachendorf Ackerstr. "/>
  </r>
  <r>
    <x v="12"/>
    <x v="36"/>
    <x v="11"/>
    <x v="42"/>
    <s v="2503 7421"/>
    <x v="0"/>
    <x v="0"/>
    <s v="/"/>
    <n v="16825"/>
    <n v="19333"/>
    <n v="36158"/>
    <s v="Siehe Lachendorf Ackerstr. "/>
  </r>
  <r>
    <x v="12"/>
    <x v="36"/>
    <x v="11"/>
    <x v="42"/>
    <s v="1DZG0060739582"/>
    <x v="0"/>
    <x v="0"/>
    <n v="0"/>
    <n v="0"/>
    <n v="12944"/>
    <n v="12944"/>
    <s v="Siehe Lachendorf Ackerstr. "/>
  </r>
  <r>
    <x v="12"/>
    <x v="36"/>
    <x v="10"/>
    <x v="43"/>
    <s v="1ESY1160313041"/>
    <x v="1"/>
    <x v="0"/>
    <n v="264"/>
    <n v="1460"/>
    <n v="248"/>
    <n v="1708"/>
    <n v="126.72"/>
  </r>
  <r>
    <x v="12"/>
    <x v="36"/>
    <x v="10"/>
    <x v="43"/>
    <s v="1EMH0012608609"/>
    <x v="1"/>
    <x v="0"/>
    <n v="0"/>
    <n v="0"/>
    <n v="0"/>
    <n v="0"/>
    <n v="0"/>
  </r>
  <r>
    <x v="12"/>
    <x v="37"/>
    <x v="0"/>
    <x v="44"/>
    <s v="5133 1878"/>
    <x v="0"/>
    <x v="0"/>
    <s v="/"/>
    <n v="16023"/>
    <n v="17944"/>
    <n v="33967"/>
    <s v="Siehe Lachendorf Ackerstr. "/>
  </r>
  <r>
    <x v="12"/>
    <x v="38"/>
    <x v="12"/>
    <x v="45"/>
    <s v="402 688 05"/>
    <x v="0"/>
    <x v="0"/>
    <n v="37333"/>
    <n v="933813"/>
    <n v="32754"/>
    <n v="966567"/>
    <s v="Siehe Lachendorf Ackerstr. "/>
  </r>
  <r>
    <x v="12"/>
    <x v="39"/>
    <x v="0"/>
    <x v="46"/>
    <s v="1ESY1160405399"/>
    <x v="1"/>
    <x v="0"/>
    <n v="286"/>
    <n v="1422"/>
    <n v="277"/>
    <n v="1699"/>
    <n v="149.96"/>
  </r>
  <r>
    <x v="13"/>
    <x v="40"/>
    <x v="7"/>
    <x v="47"/>
    <s v="5212 3276"/>
    <x v="0"/>
    <x v="0"/>
    <n v="4234"/>
    <n v="201549"/>
    <n v="3417"/>
    <n v="204966"/>
    <s v="Siehe Bargfeld "/>
  </r>
  <r>
    <x v="14"/>
    <x v="41"/>
    <x v="0"/>
    <x v="48"/>
    <s v="4719 0960"/>
    <x v="0"/>
    <x v="0"/>
    <n v="5600"/>
    <n v="128646"/>
    <n v="5054"/>
    <n v="133700"/>
    <s v="Siehe Bargfeld "/>
  </r>
  <r>
    <x v="14"/>
    <x v="42"/>
    <x v="13"/>
    <x v="49"/>
    <s v="4331 9364"/>
    <x v="0"/>
    <x v="0"/>
    <n v="2617"/>
    <n v="162980"/>
    <n v="2730"/>
    <n v="165710"/>
    <s v="Siehe Bargfeld "/>
  </r>
  <r>
    <x v="15"/>
    <x v="43"/>
    <x v="10"/>
    <x v="50"/>
    <n v="49473760"/>
    <x v="0"/>
    <x v="0"/>
    <n v="10098"/>
    <n v="80524"/>
    <n v="8524"/>
    <n v="89048"/>
    <s v="Siehe Hohne Dorfstr."/>
  </r>
  <r>
    <x v="15"/>
    <x v="44"/>
    <x v="0"/>
    <x v="51"/>
    <n v="49654610"/>
    <x v="0"/>
    <x v="0"/>
    <n v="5935"/>
    <n v="109342"/>
    <n v="5045"/>
    <n v="114387"/>
    <s v="Siehe Hohne Dorfstr."/>
  </r>
  <r>
    <x v="16"/>
    <x v="45"/>
    <x v="0"/>
    <x v="52"/>
    <s v="4546 1373 "/>
    <x v="0"/>
    <x v="0"/>
    <n v="11014"/>
    <n v="287585"/>
    <n v="9802"/>
    <n v="297387"/>
    <s v="Siehe Bargfeld "/>
  </r>
  <r>
    <x v="17"/>
    <x v="46"/>
    <x v="11"/>
    <x v="53"/>
    <s v="4308 8832"/>
    <x v="0"/>
    <x v="0"/>
    <n v="1704"/>
    <n v="74116"/>
    <n v="1669"/>
    <n v="75785"/>
    <s v="Siehe Bargfeld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1">
  <location ref="A5:F63" firstHeaderRow="0" firstDataRow="1" firstDataCol="1" rowPageCount="3" colPageCount="1"/>
  <pivotFields count="12">
    <pivotField axis="axisPage" showAll="0">
      <items count="24">
        <item x="5"/>
        <item x="8"/>
        <item x="11"/>
        <item x="12"/>
        <item m="1" x="18"/>
        <item m="1" x="21"/>
        <item x="15"/>
        <item x="4"/>
        <item x="14"/>
        <item x="1"/>
        <item x="10"/>
        <item x="2"/>
        <item x="0"/>
        <item m="1" x="19"/>
        <item x="16"/>
        <item x="6"/>
        <item x="9"/>
        <item m="1" x="20"/>
        <item m="1" x="22"/>
        <item x="13"/>
        <item x="3"/>
        <item x="7"/>
        <item x="17"/>
        <item t="default"/>
      </items>
    </pivotField>
    <pivotField axis="axisPage" showAll="0">
      <items count="48">
        <item x="24"/>
        <item x="20"/>
        <item x="42"/>
        <item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t="default"/>
      </items>
    </pivotField>
    <pivotField axis="axisPage" showAll="0">
      <items count="55">
        <item x="11"/>
        <item m="1" x="45"/>
        <item m="1" x="28"/>
        <item m="1" x="44"/>
        <item m="1" x="41"/>
        <item x="1"/>
        <item m="1" x="42"/>
        <item x="3"/>
        <item m="1" x="49"/>
        <item x="8"/>
        <item x="10"/>
        <item x="0"/>
        <item m="1" x="50"/>
        <item m="1" x="23"/>
        <item m="1" x="31"/>
        <item m="1" x="24"/>
        <item m="1" x="46"/>
        <item m="1" x="53"/>
        <item x="4"/>
        <item x="6"/>
        <item x="13"/>
        <item m="1" x="39"/>
        <item m="1" x="17"/>
        <item m="1" x="21"/>
        <item m="1" x="52"/>
        <item m="1" x="27"/>
        <item m="1" x="43"/>
        <item m="1" x="26"/>
        <item x="5"/>
        <item m="1" x="14"/>
        <item m="1" x="20"/>
        <item m="1" x="35"/>
        <item m="1" x="34"/>
        <item m="1" x="30"/>
        <item m="1" x="19"/>
        <item m="1" x="32"/>
        <item x="2"/>
        <item m="1" x="47"/>
        <item m="1" x="37"/>
        <item m="1" x="25"/>
        <item m="1" x="51"/>
        <item m="1" x="40"/>
        <item m="1" x="18"/>
        <item m="1" x="48"/>
        <item m="1" x="16"/>
        <item m="1" x="15"/>
        <item m="1" x="29"/>
        <item m="1" x="38"/>
        <item m="1" x="36"/>
        <item m="1" x="22"/>
        <item x="9"/>
        <item m="1" x="33"/>
        <item x="7"/>
        <item x="12"/>
        <item t="default"/>
      </items>
    </pivotField>
    <pivotField axis="axisRow" showAll="0">
      <items count="134">
        <item m="1" x="129"/>
        <item m="1" x="110"/>
        <item m="1" x="98"/>
        <item m="1" x="128"/>
        <item m="1" x="121"/>
        <item m="1" x="116"/>
        <item m="1" x="78"/>
        <item m="1" x="55"/>
        <item m="1" x="96"/>
        <item m="1" x="118"/>
        <item x="42"/>
        <item m="1" x="86"/>
        <item h="1" m="1" x="54"/>
        <item m="1" x="60"/>
        <item m="1" x="70"/>
        <item m="1" x="130"/>
        <item m="1" x="100"/>
        <item m="1" x="131"/>
        <item m="1" x="61"/>
        <item m="1" x="124"/>
        <item m="1" x="69"/>
        <item m="1" x="126"/>
        <item m="1" x="127"/>
        <item m="1" x="59"/>
        <item m="1" x="75"/>
        <item m="1" x="99"/>
        <item m="1" x="58"/>
        <item m="1" x="81"/>
        <item m="1" x="57"/>
        <item m="1" x="72"/>
        <item m="1" x="74"/>
        <item m="1" x="113"/>
        <item m="1" x="117"/>
        <item m="1" x="79"/>
        <item m="1" x="107"/>
        <item m="1" x="91"/>
        <item m="1" x="125"/>
        <item m="1" x="119"/>
        <item m="1" x="103"/>
        <item m="1" x="56"/>
        <item m="1" x="88"/>
        <item m="1" x="87"/>
        <item m="1" x="76"/>
        <item m="1" x="73"/>
        <item m="1" x="132"/>
        <item m="1" x="77"/>
        <item m="1" x="92"/>
        <item m="1" x="84"/>
        <item m="1" x="123"/>
        <item m="1" x="90"/>
        <item m="1" x="62"/>
        <item m="1" x="64"/>
        <item m="1" x="120"/>
        <item m="1" x="68"/>
        <item m="1" x="80"/>
        <item m="1" x="112"/>
        <item m="1" x="67"/>
        <item m="1" x="104"/>
        <item m="1" x="114"/>
        <item m="1" x="106"/>
        <item m="1" x="94"/>
        <item m="1" x="95"/>
        <item m="1" x="93"/>
        <item m="1" x="122"/>
        <item m="1" x="105"/>
        <item m="1" x="115"/>
        <item m="1" x="66"/>
        <item m="1" x="85"/>
        <item m="1" x="83"/>
        <item m="1" x="63"/>
        <item m="1" x="108"/>
        <item m="1" x="111"/>
        <item m="1" x="109"/>
        <item m="1" x="102"/>
        <item m="1" x="65"/>
        <item m="1" x="89"/>
        <item m="1" x="97"/>
        <item m="1" x="101"/>
        <item m="1" x="71"/>
        <item m="1" x="8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17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axis="axisRow" showAll="0">
      <items count="6">
        <item x="0"/>
        <item h="1" m="1" x="2"/>
        <item m="1" x="3"/>
        <item m="1" x="1"/>
        <item m="1" x="4"/>
        <item t="default"/>
      </items>
    </pivotField>
    <pivotField dataField="1" showAll="0"/>
    <pivotField dataField="1" showAll="0"/>
    <pivotField dataField="1" numFmtId="4" showAll="0"/>
    <pivotField dataField="1" showAll="0"/>
    <pivotField dataField="1" showAll="0" defaultSubtotal="0"/>
  </pivotFields>
  <rowFields count="3">
    <field x="6"/>
    <field x="5"/>
    <field x="3"/>
  </rowFields>
  <rowItems count="58">
    <i>
      <x/>
    </i>
    <i r="1">
      <x/>
    </i>
    <i r="2">
      <x v="88"/>
    </i>
    <i r="2">
      <x v="104"/>
    </i>
    <i r="2">
      <x v="107"/>
    </i>
    <i r="2">
      <x v="121"/>
    </i>
    <i r="2">
      <x v="124"/>
    </i>
    <i r="1">
      <x v="1"/>
    </i>
    <i r="2">
      <x v="10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5"/>
    </i>
    <i r="2">
      <x v="106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2"/>
    </i>
    <i r="2">
      <x v="123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0" hier="-1"/>
    <pageField fld="1" hier="-1"/>
    <pageField fld="2" hier="-1"/>
  </pageFields>
  <dataFields count="5">
    <dataField name="Summe von 2021 Verbrauch" fld="7" baseField="3" baseItem="8"/>
    <dataField name="Summe von 2021 Zählerstand" fld="8" baseField="3" baseItem="8"/>
    <dataField name="Summe von 2022 Verbrauch" fld="9" baseField="3" baseItem="8"/>
    <dataField name="Summe von 2022 Zählerstand" fld="10" baseField="3" baseItem="8"/>
    <dataField name="Summe von Kosten für 2022" fld="11" baseField="3" baseItem="115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chartFormats count="5">
    <chartFormat chart="0" format="2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26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="90" zoomScaleNormal="90" workbookViewId="0">
      <selection activeCell="E75" sqref="E75"/>
    </sheetView>
  </sheetViews>
  <sheetFormatPr baseColWidth="10" defaultRowHeight="15" x14ac:dyDescent="0.25"/>
  <cols>
    <col min="1" max="1" width="48.42578125" customWidth="1"/>
    <col min="2" max="2" width="26.140625" bestFit="1" customWidth="1"/>
    <col min="3" max="3" width="27.28515625" bestFit="1" customWidth="1"/>
    <col min="4" max="4" width="26.140625" bestFit="1" customWidth="1"/>
    <col min="5" max="5" width="27.28515625" bestFit="1" customWidth="1"/>
    <col min="6" max="6" width="26.140625" customWidth="1"/>
    <col min="7" max="7" width="37.5703125" customWidth="1"/>
    <col min="8" max="8" width="36.140625" customWidth="1"/>
    <col min="9" max="9" width="37.5703125" customWidth="1"/>
    <col min="10" max="10" width="36.140625" bestFit="1" customWidth="1"/>
    <col min="11" max="11" width="37.5703125" bestFit="1" customWidth="1"/>
    <col min="12" max="12" width="36.140625" bestFit="1" customWidth="1"/>
    <col min="13" max="13" width="37.5703125" bestFit="1" customWidth="1"/>
  </cols>
  <sheetData>
    <row r="1" spans="1:6" x14ac:dyDescent="0.25">
      <c r="A1" s="1" t="s">
        <v>0</v>
      </c>
      <c r="B1" t="s">
        <v>7</v>
      </c>
    </row>
    <row r="2" spans="1:6" x14ac:dyDescent="0.25">
      <c r="A2" s="1" t="s">
        <v>1</v>
      </c>
      <c r="B2" t="s">
        <v>7</v>
      </c>
    </row>
    <row r="3" spans="1:6" x14ac:dyDescent="0.25">
      <c r="A3" s="1" t="s">
        <v>2</v>
      </c>
      <c r="B3" t="s">
        <v>7</v>
      </c>
    </row>
    <row r="5" spans="1:6" x14ac:dyDescent="0.25">
      <c r="A5" s="1" t="s">
        <v>5</v>
      </c>
      <c r="B5" t="s">
        <v>9</v>
      </c>
      <c r="C5" t="s">
        <v>11</v>
      </c>
      <c r="D5" t="s">
        <v>8</v>
      </c>
      <c r="E5" t="s">
        <v>10</v>
      </c>
      <c r="F5" t="s">
        <v>67</v>
      </c>
    </row>
    <row r="6" spans="1:6" x14ac:dyDescent="0.25">
      <c r="A6" s="2" t="s">
        <v>3</v>
      </c>
      <c r="B6" s="4">
        <v>623669</v>
      </c>
      <c r="C6" s="4">
        <v>10066883</v>
      </c>
      <c r="D6" s="4">
        <v>596604</v>
      </c>
      <c r="E6" s="4">
        <v>10663487</v>
      </c>
      <c r="F6" s="4">
        <v>114530.48</v>
      </c>
    </row>
    <row r="7" spans="1:6" x14ac:dyDescent="0.25">
      <c r="A7" s="3" t="s">
        <v>40</v>
      </c>
      <c r="B7" s="4">
        <v>1219</v>
      </c>
      <c r="C7" s="4">
        <v>10790</v>
      </c>
      <c r="D7" s="4">
        <v>1862</v>
      </c>
      <c r="E7" s="4">
        <v>12652</v>
      </c>
      <c r="F7" s="4">
        <v>561.93000000000006</v>
      </c>
    </row>
    <row r="8" spans="1:6" x14ac:dyDescent="0.25">
      <c r="A8" s="5" t="s">
        <v>53</v>
      </c>
      <c r="B8" s="4">
        <v>313</v>
      </c>
      <c r="C8" s="4">
        <v>6613</v>
      </c>
      <c r="D8" s="4">
        <v>313</v>
      </c>
      <c r="E8" s="4">
        <v>6926</v>
      </c>
      <c r="F8" s="4">
        <v>138.9</v>
      </c>
    </row>
    <row r="9" spans="1:6" x14ac:dyDescent="0.25">
      <c r="A9" s="5" t="s">
        <v>33</v>
      </c>
      <c r="B9" s="4">
        <v>0</v>
      </c>
      <c r="C9" s="4">
        <v>0</v>
      </c>
      <c r="D9" s="4">
        <v>726</v>
      </c>
      <c r="E9" s="4">
        <v>726</v>
      </c>
      <c r="F9" s="4">
        <v>0</v>
      </c>
    </row>
    <row r="10" spans="1:6" x14ac:dyDescent="0.25">
      <c r="A10" s="5" t="s">
        <v>19</v>
      </c>
      <c r="B10" s="4">
        <v>356</v>
      </c>
      <c r="C10" s="4">
        <v>1295</v>
      </c>
      <c r="D10" s="4">
        <v>298</v>
      </c>
      <c r="E10" s="4">
        <v>1593</v>
      </c>
      <c r="F10" s="4">
        <v>146.35</v>
      </c>
    </row>
    <row r="11" spans="1:6" x14ac:dyDescent="0.25">
      <c r="A11" s="5" t="s">
        <v>16</v>
      </c>
      <c r="B11" s="4">
        <v>264</v>
      </c>
      <c r="C11" s="4">
        <v>1460</v>
      </c>
      <c r="D11" s="4">
        <v>248</v>
      </c>
      <c r="E11" s="4">
        <v>1708</v>
      </c>
      <c r="F11" s="4">
        <v>126.72</v>
      </c>
    </row>
    <row r="12" spans="1:6" x14ac:dyDescent="0.25">
      <c r="A12" s="5" t="s">
        <v>23</v>
      </c>
      <c r="B12" s="4">
        <v>286</v>
      </c>
      <c r="C12" s="4">
        <v>1422</v>
      </c>
      <c r="D12" s="4">
        <v>277</v>
      </c>
      <c r="E12" s="4">
        <v>1699</v>
      </c>
      <c r="F12" s="4">
        <v>149.96</v>
      </c>
    </row>
    <row r="13" spans="1:6" x14ac:dyDescent="0.25">
      <c r="A13" s="3" t="s">
        <v>39</v>
      </c>
      <c r="B13" s="4">
        <v>622450</v>
      </c>
      <c r="C13" s="4">
        <v>10056093</v>
      </c>
      <c r="D13" s="4">
        <v>594742</v>
      </c>
      <c r="E13" s="4">
        <v>10650835</v>
      </c>
      <c r="F13" s="4">
        <v>113968.54999999999</v>
      </c>
    </row>
    <row r="14" spans="1:6" x14ac:dyDescent="0.25">
      <c r="A14" s="5" t="s">
        <v>4</v>
      </c>
      <c r="B14" s="4">
        <v>0</v>
      </c>
      <c r="C14" s="4">
        <v>16825</v>
      </c>
      <c r="D14" s="4">
        <v>32277</v>
      </c>
      <c r="E14" s="4">
        <v>49102</v>
      </c>
      <c r="F14" s="4">
        <v>0</v>
      </c>
    </row>
    <row r="15" spans="1:6" x14ac:dyDescent="0.25">
      <c r="A15" s="5" t="s">
        <v>65</v>
      </c>
      <c r="B15" s="4">
        <v>19050</v>
      </c>
      <c r="C15" s="4">
        <v>102868</v>
      </c>
      <c r="D15" s="4">
        <v>15786</v>
      </c>
      <c r="E15" s="4">
        <v>118654</v>
      </c>
      <c r="F15" s="4">
        <v>2923.1</v>
      </c>
    </row>
    <row r="16" spans="1:6" x14ac:dyDescent="0.25">
      <c r="A16" s="5" t="s">
        <v>66</v>
      </c>
      <c r="B16" s="4">
        <v>12457</v>
      </c>
      <c r="C16" s="4">
        <v>726590</v>
      </c>
      <c r="D16" s="4">
        <v>10781</v>
      </c>
      <c r="E16" s="4">
        <v>737371</v>
      </c>
      <c r="F16" s="4">
        <v>1915.23</v>
      </c>
    </row>
    <row r="17" spans="1:6" x14ac:dyDescent="0.25">
      <c r="A17" s="5" t="s">
        <v>64</v>
      </c>
      <c r="B17" s="4">
        <v>14280</v>
      </c>
      <c r="C17" s="4">
        <v>301345</v>
      </c>
      <c r="D17" s="4">
        <v>12058</v>
      </c>
      <c r="E17" s="4">
        <v>313403</v>
      </c>
      <c r="F17" s="4">
        <v>2256.73</v>
      </c>
    </row>
    <row r="18" spans="1:6" x14ac:dyDescent="0.25">
      <c r="A18" s="5" t="s">
        <v>57</v>
      </c>
      <c r="B18" s="4">
        <v>1859</v>
      </c>
      <c r="C18" s="4">
        <v>2810</v>
      </c>
      <c r="D18" s="4">
        <v>1841</v>
      </c>
      <c r="E18" s="4">
        <v>4651</v>
      </c>
      <c r="F18" s="4">
        <v>16298.94</v>
      </c>
    </row>
    <row r="19" spans="1:6" x14ac:dyDescent="0.25">
      <c r="A19" s="5" t="s">
        <v>63</v>
      </c>
      <c r="B19" s="4">
        <v>18098</v>
      </c>
      <c r="C19" s="4">
        <v>582091</v>
      </c>
      <c r="D19" s="4">
        <v>16959</v>
      </c>
      <c r="E19" s="4">
        <v>599050</v>
      </c>
      <c r="F19" s="4">
        <v>6093.7</v>
      </c>
    </row>
    <row r="20" spans="1:6" x14ac:dyDescent="0.25">
      <c r="A20" s="5" t="s">
        <v>62</v>
      </c>
      <c r="B20" s="4">
        <v>18378</v>
      </c>
      <c r="C20" s="4">
        <v>237883</v>
      </c>
      <c r="D20" s="4">
        <v>16053</v>
      </c>
      <c r="E20" s="4">
        <v>253936</v>
      </c>
      <c r="F20" s="4">
        <v>0</v>
      </c>
    </row>
    <row r="21" spans="1:6" x14ac:dyDescent="0.25">
      <c r="A21" s="5" t="s">
        <v>36</v>
      </c>
      <c r="B21" s="4">
        <v>3921</v>
      </c>
      <c r="C21" s="4">
        <v>4098</v>
      </c>
      <c r="D21" s="4">
        <v>6271</v>
      </c>
      <c r="E21" s="4">
        <v>10369</v>
      </c>
      <c r="F21" s="4">
        <v>0</v>
      </c>
    </row>
    <row r="22" spans="1:6" x14ac:dyDescent="0.25">
      <c r="A22" s="5" t="s">
        <v>37</v>
      </c>
      <c r="B22" s="4">
        <v>4781</v>
      </c>
      <c r="C22" s="4">
        <v>127937</v>
      </c>
      <c r="D22" s="4">
        <v>2835</v>
      </c>
      <c r="E22" s="4">
        <v>130772</v>
      </c>
      <c r="F22" s="4">
        <v>0</v>
      </c>
    </row>
    <row r="23" spans="1:6" x14ac:dyDescent="0.25">
      <c r="A23" s="5" t="s">
        <v>54</v>
      </c>
      <c r="B23" s="4">
        <v>10774</v>
      </c>
      <c r="C23" s="4">
        <v>129660</v>
      </c>
      <c r="D23" s="4">
        <v>10580</v>
      </c>
      <c r="E23" s="4">
        <v>140240</v>
      </c>
      <c r="F23" s="4">
        <v>0</v>
      </c>
    </row>
    <row r="24" spans="1:6" x14ac:dyDescent="0.25">
      <c r="A24" s="5" t="s">
        <v>52</v>
      </c>
      <c r="B24" s="4">
        <v>29928</v>
      </c>
      <c r="C24" s="4">
        <v>45181</v>
      </c>
      <c r="D24" s="4">
        <v>27847</v>
      </c>
      <c r="E24" s="4">
        <v>73028</v>
      </c>
      <c r="F24" s="4">
        <v>0</v>
      </c>
    </row>
    <row r="25" spans="1:6" x14ac:dyDescent="0.25">
      <c r="A25" s="5" t="s">
        <v>34</v>
      </c>
      <c r="B25" s="4">
        <v>8763</v>
      </c>
      <c r="C25" s="4">
        <v>278634</v>
      </c>
      <c r="D25" s="4">
        <v>8493</v>
      </c>
      <c r="E25" s="4">
        <v>287127</v>
      </c>
      <c r="F25" s="4">
        <v>0</v>
      </c>
    </row>
    <row r="26" spans="1:6" x14ac:dyDescent="0.25">
      <c r="A26" s="5" t="s">
        <v>35</v>
      </c>
      <c r="B26" s="4">
        <v>7898</v>
      </c>
      <c r="C26" s="4">
        <v>251303</v>
      </c>
      <c r="D26" s="4">
        <v>8316</v>
      </c>
      <c r="E26" s="4">
        <v>259619</v>
      </c>
      <c r="F26" s="4">
        <v>0</v>
      </c>
    </row>
    <row r="27" spans="1:6" x14ac:dyDescent="0.25">
      <c r="A27" s="5" t="s">
        <v>60</v>
      </c>
      <c r="B27" s="4">
        <v>10464</v>
      </c>
      <c r="C27" s="4">
        <v>35524</v>
      </c>
      <c r="D27" s="4">
        <v>9387</v>
      </c>
      <c r="E27" s="4">
        <v>44911</v>
      </c>
      <c r="F27" s="4">
        <v>0</v>
      </c>
    </row>
    <row r="28" spans="1:6" x14ac:dyDescent="0.25">
      <c r="A28" s="5" t="s">
        <v>51</v>
      </c>
      <c r="B28" s="4">
        <v>2932</v>
      </c>
      <c r="C28" s="4">
        <v>15900</v>
      </c>
      <c r="D28" s="4">
        <v>3081</v>
      </c>
      <c r="E28" s="4">
        <v>18981</v>
      </c>
      <c r="F28" s="4">
        <v>0</v>
      </c>
    </row>
    <row r="29" spans="1:6" x14ac:dyDescent="0.25">
      <c r="A29" s="5" t="s">
        <v>42</v>
      </c>
      <c r="B29" s="4">
        <v>1712</v>
      </c>
      <c r="C29" s="4">
        <v>33492</v>
      </c>
      <c r="D29" s="4">
        <v>1444</v>
      </c>
      <c r="E29" s="4">
        <v>34936</v>
      </c>
      <c r="F29" s="4">
        <v>0</v>
      </c>
    </row>
    <row r="30" spans="1:6" x14ac:dyDescent="0.25">
      <c r="A30" s="5" t="s">
        <v>43</v>
      </c>
      <c r="B30" s="4">
        <v>12264</v>
      </c>
      <c r="C30" s="4">
        <v>207064</v>
      </c>
      <c r="D30" s="4">
        <v>13834</v>
      </c>
      <c r="E30" s="4">
        <v>220898</v>
      </c>
      <c r="F30" s="4">
        <v>0</v>
      </c>
    </row>
    <row r="31" spans="1:6" x14ac:dyDescent="0.25">
      <c r="A31" s="5" t="s">
        <v>44</v>
      </c>
      <c r="B31" s="4">
        <v>5381</v>
      </c>
      <c r="C31" s="4">
        <v>76708</v>
      </c>
      <c r="D31" s="4">
        <v>5332</v>
      </c>
      <c r="E31" s="4">
        <v>82040</v>
      </c>
      <c r="F31" s="4">
        <v>0</v>
      </c>
    </row>
    <row r="32" spans="1:6" x14ac:dyDescent="0.25">
      <c r="A32" s="5" t="s">
        <v>45</v>
      </c>
      <c r="B32" s="4">
        <v>10542</v>
      </c>
      <c r="C32" s="4">
        <v>23749</v>
      </c>
      <c r="D32" s="4">
        <v>9061</v>
      </c>
      <c r="E32" s="4">
        <v>32810</v>
      </c>
      <c r="F32" s="4">
        <v>11351.01</v>
      </c>
    </row>
    <row r="33" spans="1:6" x14ac:dyDescent="0.25">
      <c r="A33" s="5" t="s">
        <v>47</v>
      </c>
      <c r="B33" s="4">
        <v>20027</v>
      </c>
      <c r="C33" s="4">
        <v>43034</v>
      </c>
      <c r="D33" s="4">
        <v>1823</v>
      </c>
      <c r="E33" s="4">
        <v>44857</v>
      </c>
      <c r="F33" s="4">
        <v>0</v>
      </c>
    </row>
    <row r="34" spans="1:6" x14ac:dyDescent="0.25">
      <c r="A34" s="5" t="s">
        <v>46</v>
      </c>
      <c r="B34" s="4">
        <v>10191</v>
      </c>
      <c r="C34" s="4">
        <v>242521</v>
      </c>
      <c r="D34" s="4">
        <v>8797</v>
      </c>
      <c r="E34" s="4">
        <v>251318</v>
      </c>
      <c r="F34" s="4">
        <v>0</v>
      </c>
    </row>
    <row r="35" spans="1:6" x14ac:dyDescent="0.25">
      <c r="A35" s="5" t="s">
        <v>61</v>
      </c>
      <c r="B35" s="4">
        <v>11170</v>
      </c>
      <c r="C35" s="4">
        <v>290559</v>
      </c>
      <c r="D35" s="4">
        <v>10365</v>
      </c>
      <c r="E35" s="4">
        <v>300924</v>
      </c>
      <c r="F35" s="4">
        <v>0</v>
      </c>
    </row>
    <row r="36" spans="1:6" x14ac:dyDescent="0.25">
      <c r="A36" s="5" t="s">
        <v>38</v>
      </c>
      <c r="B36" s="4">
        <v>7322</v>
      </c>
      <c r="C36" s="4">
        <v>188079</v>
      </c>
      <c r="D36" s="4">
        <v>6396</v>
      </c>
      <c r="E36" s="4">
        <v>194475</v>
      </c>
      <c r="F36" s="4">
        <v>0</v>
      </c>
    </row>
    <row r="37" spans="1:6" x14ac:dyDescent="0.25">
      <c r="A37" s="5" t="s">
        <v>24</v>
      </c>
      <c r="B37" s="4">
        <v>43172</v>
      </c>
      <c r="C37" s="4">
        <v>460138</v>
      </c>
      <c r="D37" s="4">
        <v>35243</v>
      </c>
      <c r="E37" s="4">
        <v>495381</v>
      </c>
      <c r="F37" s="4">
        <v>73129.84</v>
      </c>
    </row>
    <row r="38" spans="1:6" x14ac:dyDescent="0.25">
      <c r="A38" s="5" t="s">
        <v>12</v>
      </c>
      <c r="B38" s="4">
        <v>33654</v>
      </c>
      <c r="C38" s="4">
        <v>575470</v>
      </c>
      <c r="D38" s="4">
        <v>27893</v>
      </c>
      <c r="E38" s="4">
        <v>603363</v>
      </c>
      <c r="F38" s="4">
        <v>0</v>
      </c>
    </row>
    <row r="39" spans="1:6" x14ac:dyDescent="0.25">
      <c r="A39" s="5" t="s">
        <v>25</v>
      </c>
      <c r="B39" s="4">
        <v>10247</v>
      </c>
      <c r="C39" s="4">
        <v>55854</v>
      </c>
      <c r="D39" s="4">
        <v>8622</v>
      </c>
      <c r="E39" s="4">
        <v>64476</v>
      </c>
      <c r="F39" s="4">
        <v>0</v>
      </c>
    </row>
    <row r="40" spans="1:6" x14ac:dyDescent="0.25">
      <c r="A40" s="5" t="s">
        <v>20</v>
      </c>
      <c r="B40" s="4">
        <v>22014</v>
      </c>
      <c r="C40" s="4">
        <v>297398</v>
      </c>
      <c r="D40" s="4">
        <v>17231</v>
      </c>
      <c r="E40" s="4">
        <v>314629</v>
      </c>
      <c r="F40" s="4">
        <v>0</v>
      </c>
    </row>
    <row r="41" spans="1:6" x14ac:dyDescent="0.25">
      <c r="A41" s="5" t="s">
        <v>26</v>
      </c>
      <c r="B41" s="4">
        <v>18137</v>
      </c>
      <c r="C41" s="4">
        <v>73572</v>
      </c>
      <c r="D41" s="4">
        <v>12197</v>
      </c>
      <c r="E41" s="4">
        <v>85769</v>
      </c>
      <c r="F41" s="4">
        <v>0</v>
      </c>
    </row>
    <row r="42" spans="1:6" x14ac:dyDescent="0.25">
      <c r="A42" s="5" t="s">
        <v>27</v>
      </c>
      <c r="B42" s="4">
        <v>16897</v>
      </c>
      <c r="C42" s="4">
        <v>79319</v>
      </c>
      <c r="D42" s="4">
        <v>13194</v>
      </c>
      <c r="E42" s="4">
        <v>92513</v>
      </c>
      <c r="F42" s="4">
        <v>0</v>
      </c>
    </row>
    <row r="43" spans="1:6" x14ac:dyDescent="0.25">
      <c r="A43" s="5" t="s">
        <v>21</v>
      </c>
      <c r="B43" s="4">
        <v>18140</v>
      </c>
      <c r="C43" s="4">
        <v>288972</v>
      </c>
      <c r="D43" s="4">
        <v>15560</v>
      </c>
      <c r="E43" s="4">
        <v>304532</v>
      </c>
      <c r="F43" s="4">
        <v>0</v>
      </c>
    </row>
    <row r="44" spans="1:6" x14ac:dyDescent="0.25">
      <c r="A44" s="5" t="s">
        <v>30</v>
      </c>
      <c r="B44" s="4">
        <v>0</v>
      </c>
      <c r="C44" s="4">
        <v>11608</v>
      </c>
      <c r="D44" s="4">
        <v>22963</v>
      </c>
      <c r="E44" s="4">
        <v>34571</v>
      </c>
      <c r="F44" s="4">
        <v>0</v>
      </c>
    </row>
    <row r="45" spans="1:6" x14ac:dyDescent="0.25">
      <c r="A45" s="5" t="s">
        <v>15</v>
      </c>
      <c r="B45" s="4">
        <v>38375</v>
      </c>
      <c r="C45" s="4">
        <v>812851</v>
      </c>
      <c r="D45" s="4">
        <v>29926</v>
      </c>
      <c r="E45" s="4">
        <v>842777</v>
      </c>
      <c r="F45" s="4">
        <v>0</v>
      </c>
    </row>
    <row r="46" spans="1:6" x14ac:dyDescent="0.25">
      <c r="A46" s="5" t="s">
        <v>17</v>
      </c>
      <c r="B46" s="4">
        <v>2767</v>
      </c>
      <c r="C46" s="4">
        <v>9304</v>
      </c>
      <c r="D46" s="4">
        <v>2301</v>
      </c>
      <c r="E46" s="4">
        <v>11605</v>
      </c>
      <c r="F46" s="4">
        <v>0</v>
      </c>
    </row>
    <row r="47" spans="1:6" x14ac:dyDescent="0.25">
      <c r="A47" s="5" t="s">
        <v>18</v>
      </c>
      <c r="B47" s="4">
        <v>2325</v>
      </c>
      <c r="C47" s="4">
        <v>7522</v>
      </c>
      <c r="D47" s="4">
        <v>1899</v>
      </c>
      <c r="E47" s="4">
        <v>9421</v>
      </c>
      <c r="F47" s="4">
        <v>0</v>
      </c>
    </row>
    <row r="48" spans="1:6" x14ac:dyDescent="0.25">
      <c r="A48" s="5" t="s">
        <v>29</v>
      </c>
      <c r="B48" s="4">
        <v>8055</v>
      </c>
      <c r="C48" s="4">
        <v>230710</v>
      </c>
      <c r="D48" s="4">
        <v>6719</v>
      </c>
      <c r="E48" s="4">
        <v>237429</v>
      </c>
      <c r="F48" s="4">
        <v>0</v>
      </c>
    </row>
    <row r="49" spans="1:6" x14ac:dyDescent="0.25">
      <c r="A49" s="5" t="s">
        <v>31</v>
      </c>
      <c r="B49" s="4">
        <v>14544</v>
      </c>
      <c r="C49" s="4">
        <v>100824</v>
      </c>
      <c r="D49" s="4">
        <v>12607</v>
      </c>
      <c r="E49" s="4">
        <v>113431</v>
      </c>
      <c r="F49" s="4">
        <v>0</v>
      </c>
    </row>
    <row r="50" spans="1:6" x14ac:dyDescent="0.25">
      <c r="A50" s="5" t="s">
        <v>32</v>
      </c>
      <c r="B50" s="4">
        <v>3501</v>
      </c>
      <c r="C50" s="4">
        <v>14150</v>
      </c>
      <c r="D50" s="4">
        <v>2915</v>
      </c>
      <c r="E50" s="4">
        <v>17065</v>
      </c>
      <c r="F50" s="4">
        <v>0</v>
      </c>
    </row>
    <row r="51" spans="1:6" x14ac:dyDescent="0.25">
      <c r="A51" s="5" t="s">
        <v>14</v>
      </c>
      <c r="B51" s="4">
        <v>35454</v>
      </c>
      <c r="C51" s="4">
        <v>595305</v>
      </c>
      <c r="D51" s="4">
        <v>27081</v>
      </c>
      <c r="E51" s="4">
        <v>622386</v>
      </c>
      <c r="F51" s="4">
        <v>0</v>
      </c>
    </row>
    <row r="52" spans="1:6" x14ac:dyDescent="0.25">
      <c r="A52" s="5" t="s">
        <v>13</v>
      </c>
      <c r="B52" s="4">
        <v>28327</v>
      </c>
      <c r="C52" s="4">
        <v>445946</v>
      </c>
      <c r="D52" s="4">
        <v>26579</v>
      </c>
      <c r="E52" s="4">
        <v>472525</v>
      </c>
      <c r="F52" s="4">
        <v>0</v>
      </c>
    </row>
    <row r="53" spans="1:6" x14ac:dyDescent="0.25">
      <c r="A53" s="5" t="s">
        <v>28</v>
      </c>
      <c r="B53" s="4">
        <v>0</v>
      </c>
      <c r="C53" s="4">
        <v>16023</v>
      </c>
      <c r="D53" s="4">
        <v>17944</v>
      </c>
      <c r="E53" s="4">
        <v>33967</v>
      </c>
      <c r="F53" s="4">
        <v>0</v>
      </c>
    </row>
    <row r="54" spans="1:6" x14ac:dyDescent="0.25">
      <c r="A54" s="5" t="s">
        <v>22</v>
      </c>
      <c r="B54" s="4">
        <v>37333</v>
      </c>
      <c r="C54" s="4">
        <v>933813</v>
      </c>
      <c r="D54" s="4">
        <v>32754</v>
      </c>
      <c r="E54" s="4">
        <v>966567</v>
      </c>
      <c r="F54" s="4">
        <v>0</v>
      </c>
    </row>
    <row r="55" spans="1:6" x14ac:dyDescent="0.25">
      <c r="A55" s="5" t="s">
        <v>50</v>
      </c>
      <c r="B55" s="4">
        <v>4234</v>
      </c>
      <c r="C55" s="4">
        <v>201549</v>
      </c>
      <c r="D55" s="4">
        <v>3417</v>
      </c>
      <c r="E55" s="4">
        <v>204966</v>
      </c>
      <c r="F55" s="4">
        <v>0</v>
      </c>
    </row>
    <row r="56" spans="1:6" x14ac:dyDescent="0.25">
      <c r="A56" s="5" t="s">
        <v>55</v>
      </c>
      <c r="B56" s="4">
        <v>5600</v>
      </c>
      <c r="C56" s="4">
        <v>128646</v>
      </c>
      <c r="D56" s="4">
        <v>5054</v>
      </c>
      <c r="E56" s="4">
        <v>133700</v>
      </c>
      <c r="F56" s="4">
        <v>0</v>
      </c>
    </row>
    <row r="57" spans="1:6" x14ac:dyDescent="0.25">
      <c r="A57" s="5" t="s">
        <v>56</v>
      </c>
      <c r="B57" s="4">
        <v>2617</v>
      </c>
      <c r="C57" s="4">
        <v>162980</v>
      </c>
      <c r="D57" s="4">
        <v>2730</v>
      </c>
      <c r="E57" s="4">
        <v>165710</v>
      </c>
      <c r="F57" s="4">
        <v>0</v>
      </c>
    </row>
    <row r="58" spans="1:6" x14ac:dyDescent="0.25">
      <c r="A58" s="5" t="s">
        <v>48</v>
      </c>
      <c r="B58" s="4">
        <v>10098</v>
      </c>
      <c r="C58" s="4">
        <v>80524</v>
      </c>
      <c r="D58" s="4">
        <v>8524</v>
      </c>
      <c r="E58" s="4">
        <v>89048</v>
      </c>
      <c r="F58" s="4">
        <v>0</v>
      </c>
    </row>
    <row r="59" spans="1:6" x14ac:dyDescent="0.25">
      <c r="A59" s="5" t="s">
        <v>49</v>
      </c>
      <c r="B59" s="4">
        <v>5935</v>
      </c>
      <c r="C59" s="4">
        <v>109342</v>
      </c>
      <c r="D59" s="4">
        <v>5045</v>
      </c>
      <c r="E59" s="4">
        <v>114387</v>
      </c>
      <c r="F59" s="4">
        <v>0</v>
      </c>
    </row>
    <row r="60" spans="1:6" x14ac:dyDescent="0.25">
      <c r="A60" s="5" t="s">
        <v>59</v>
      </c>
      <c r="B60" s="4">
        <v>11014</v>
      </c>
      <c r="C60" s="4">
        <v>287585</v>
      </c>
      <c r="D60" s="4">
        <v>9802</v>
      </c>
      <c r="E60" s="4">
        <v>297387</v>
      </c>
      <c r="F60" s="4">
        <v>0</v>
      </c>
    </row>
    <row r="61" spans="1:6" x14ac:dyDescent="0.25">
      <c r="A61" s="5" t="s">
        <v>58</v>
      </c>
      <c r="B61" s="4">
        <v>1704</v>
      </c>
      <c r="C61" s="4">
        <v>74116</v>
      </c>
      <c r="D61" s="4">
        <v>1669</v>
      </c>
      <c r="E61" s="4">
        <v>75785</v>
      </c>
      <c r="F61" s="4">
        <v>0</v>
      </c>
    </row>
    <row r="62" spans="1:6" x14ac:dyDescent="0.25">
      <c r="A62" s="5" t="s">
        <v>41</v>
      </c>
      <c r="B62" s="4">
        <v>6114</v>
      </c>
      <c r="C62" s="4">
        <v>38717</v>
      </c>
      <c r="D62" s="4">
        <v>5256</v>
      </c>
      <c r="E62" s="4">
        <v>43973</v>
      </c>
      <c r="F62" s="4">
        <v>0</v>
      </c>
    </row>
    <row r="63" spans="1:6" x14ac:dyDescent="0.25">
      <c r="A63" s="2" t="s">
        <v>6</v>
      </c>
      <c r="B63" s="4">
        <v>623669</v>
      </c>
      <c r="C63" s="4">
        <v>10066883</v>
      </c>
      <c r="D63" s="4">
        <v>596604</v>
      </c>
      <c r="E63" s="4">
        <v>10663487</v>
      </c>
      <c r="F63" s="4">
        <v>114530.48</v>
      </c>
    </row>
    <row r="64" spans="1:6" x14ac:dyDescent="0.25">
      <c r="A64" s="6" t="s">
        <v>68</v>
      </c>
      <c r="B64" s="7">
        <v>1219</v>
      </c>
      <c r="C64" s="7">
        <v>10790</v>
      </c>
      <c r="D64" s="7">
        <v>1862</v>
      </c>
      <c r="E64" s="7">
        <v>12652</v>
      </c>
      <c r="F64" s="7">
        <v>561.9</v>
      </c>
    </row>
    <row r="65" spans="1:6" x14ac:dyDescent="0.25">
      <c r="A65" s="6" t="s">
        <v>69</v>
      </c>
      <c r="B65" s="7">
        <v>622450</v>
      </c>
      <c r="C65" s="7">
        <v>10056093</v>
      </c>
      <c r="D65" s="7">
        <v>594742</v>
      </c>
      <c r="E65" s="7">
        <v>10650835</v>
      </c>
      <c r="F65" s="7">
        <v>113968.6</v>
      </c>
    </row>
    <row r="66" spans="1:6" x14ac:dyDescent="0.25">
      <c r="B66" s="4"/>
      <c r="C66" s="4"/>
      <c r="D66" s="4"/>
      <c r="E66" s="4"/>
      <c r="F66" s="4"/>
    </row>
  </sheetData>
  <pageMargins left="0.7" right="0.7" top="0.78740157499999996" bottom="0.78740157499999996" header="0.3" footer="0.3"/>
  <pageSetup paperSize="9"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2023-12-22T09:07:58Z</dcterms:modified>
</cp:coreProperties>
</file>